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Sheet1!$A$2:$J$164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<sst xmlns="http://schemas.openxmlformats.org/spreadsheetml/2006/main" count="718" uniqueCount="222">
  <si>
    <t>宁波市海曙区各级机关单位2026年度考试录用公务员面试成绩、合成总成绩及体检对象</t>
  </si>
  <si>
    <t>序号</t>
  </si>
  <si>
    <t>招考单位</t>
  </si>
  <si>
    <t>报考职位</t>
  </si>
  <si>
    <t>姓名</t>
  </si>
  <si>
    <t>招考人数</t>
  </si>
  <si>
    <t>笔试成绩</t>
  </si>
  <si>
    <t>面试成绩</t>
  </si>
  <si>
    <t>总成绩</t>
  </si>
  <si>
    <t>排名</t>
  </si>
  <si>
    <t>体检对象</t>
  </si>
  <si>
    <t>宁波市海曙区纪委区监委机关及派驻机构</t>
  </si>
  <si>
    <t>二级主任科员以下</t>
  </si>
  <si>
    <t>叶呈浩</t>
  </si>
  <si>
    <t>1</t>
  </si>
  <si>
    <t>是</t>
  </si>
  <si>
    <t>楼简仪</t>
  </si>
  <si>
    <t>王珂莹</t>
  </si>
  <si>
    <t>中共宁波市海曙区委宣传部</t>
  </si>
  <si>
    <t>刘泽彪</t>
  </si>
  <si>
    <t>李锦炀</t>
  </si>
  <si>
    <t>董嘉琪</t>
  </si>
  <si>
    <t>宁波市海曙区发展和改革局</t>
  </si>
  <si>
    <t>陆文凯</t>
  </si>
  <si>
    <t>罗自立</t>
  </si>
  <si>
    <t>朱伟敏</t>
  </si>
  <si>
    <t>宁波市海曙区教育局</t>
  </si>
  <si>
    <t>胡贤贤</t>
  </si>
  <si>
    <t>刘婧</t>
  </si>
  <si>
    <t>胡佳敏</t>
  </si>
  <si>
    <t>宁波市海曙区财政局</t>
  </si>
  <si>
    <t>李茜</t>
  </si>
  <si>
    <t>2</t>
  </si>
  <si>
    <t>王佳琬</t>
  </si>
  <si>
    <t>解方好</t>
  </si>
  <si>
    <t>谢萌</t>
  </si>
  <si>
    <t>刘于菲</t>
  </si>
  <si>
    <t>辜子怡</t>
  </si>
  <si>
    <t>宁波市海曙区人力资源和社会保障局</t>
  </si>
  <si>
    <t>彭路</t>
  </si>
  <si>
    <t>汪璨</t>
  </si>
  <si>
    <t>宁波市海曙区农业农村局</t>
  </si>
  <si>
    <t>张晓</t>
  </si>
  <si>
    <t>郭宇祺</t>
  </si>
  <si>
    <t>钱明敏</t>
  </si>
  <si>
    <t>宁波市海曙区卫生健康局</t>
  </si>
  <si>
    <t>王恺玺</t>
  </si>
  <si>
    <t>程雨梅</t>
  </si>
  <si>
    <t>胡劲草</t>
  </si>
  <si>
    <t>宁波市海曙区市场监督管理局</t>
  </si>
  <si>
    <t>二级主任科员以下（1）</t>
  </si>
  <si>
    <t>张逸凡</t>
  </si>
  <si>
    <t>3</t>
  </si>
  <si>
    <t>郑景天</t>
  </si>
  <si>
    <t>邱臻浩</t>
  </si>
  <si>
    <t>徐天明</t>
  </si>
  <si>
    <t>张宇东</t>
  </si>
  <si>
    <t>杨嘉玮</t>
  </si>
  <si>
    <t>二级主任科员以下（2）</t>
  </si>
  <si>
    <t>胡舒怡</t>
  </si>
  <si>
    <t>师源悦</t>
  </si>
  <si>
    <t>廖家如</t>
  </si>
  <si>
    <t>宁波市海曙区统计局</t>
  </si>
  <si>
    <t>徐艳阳</t>
  </si>
  <si>
    <t>李嘉意</t>
  </si>
  <si>
    <t>杨孝添</t>
  </si>
  <si>
    <t>宁波市海曙区数据局</t>
  </si>
  <si>
    <t>陈佳杰</t>
  </si>
  <si>
    <t>刘宽</t>
  </si>
  <si>
    <t>张一</t>
  </si>
  <si>
    <t>宁波市海曙区乡镇（街道）</t>
  </si>
  <si>
    <t>孙源骋</t>
  </si>
  <si>
    <t>吕意岚</t>
  </si>
  <si>
    <t>陆鑫苗</t>
  </si>
  <si>
    <t>陈可为</t>
  </si>
  <si>
    <t>陈晨</t>
  </si>
  <si>
    <t>赵福根</t>
  </si>
  <si>
    <t>二级主任科员以下（3）</t>
  </si>
  <si>
    <t>汪啸雨</t>
  </si>
  <si>
    <t>钟一鸣</t>
  </si>
  <si>
    <t>王若诗</t>
  </si>
  <si>
    <t>二级主任科员以下（4）</t>
  </si>
  <si>
    <t>周晶晶</t>
  </si>
  <si>
    <t>周楠</t>
  </si>
  <si>
    <t>蒋鲁杰</t>
  </si>
  <si>
    <t>二级主任科员以下（5）</t>
  </si>
  <si>
    <t>石琪</t>
  </si>
  <si>
    <t>缪雨辰</t>
  </si>
  <si>
    <t>徐晟晟</t>
  </si>
  <si>
    <t>二级主任科员以下（6）</t>
  </si>
  <si>
    <t>王河山</t>
  </si>
  <si>
    <t>阮佳雯</t>
  </si>
  <si>
    <t>杨瑜</t>
  </si>
  <si>
    <t>二级主任科员以下（7）</t>
  </si>
  <si>
    <t>吴嘉辉</t>
  </si>
  <si>
    <t>陈培坤</t>
  </si>
  <si>
    <t>陈丹萍</t>
  </si>
  <si>
    <t>二级主任科员以下（8）</t>
  </si>
  <si>
    <t>王璐</t>
  </si>
  <si>
    <t>戴雯雯</t>
  </si>
  <si>
    <t>邵仁美</t>
  </si>
  <si>
    <t>宁波市公安局海曙区分局</t>
  </si>
  <si>
    <t>二级警长以下（1）</t>
  </si>
  <si>
    <t>朱宸昊</t>
  </si>
  <si>
    <t>9</t>
  </si>
  <si>
    <t>杨行</t>
  </si>
  <si>
    <t>丁超锜</t>
  </si>
  <si>
    <t>王至焓</t>
  </si>
  <si>
    <t>徐浩天</t>
  </si>
  <si>
    <t>胡晋贺</t>
  </si>
  <si>
    <t>邵愉翔</t>
  </si>
  <si>
    <t>万立明</t>
  </si>
  <si>
    <t>冯治强</t>
  </si>
  <si>
    <t>颜新格</t>
  </si>
  <si>
    <t>朱宝泽</t>
  </si>
  <si>
    <t>孙晓坤</t>
  </si>
  <si>
    <t>倪志浩</t>
  </si>
  <si>
    <t>周浩恬</t>
  </si>
  <si>
    <t>黄实政</t>
  </si>
  <si>
    <t>周宇杭</t>
  </si>
  <si>
    <t>汪朝阳</t>
  </si>
  <si>
    <t>洪川</t>
  </si>
  <si>
    <t>二级警长以下（2）</t>
  </si>
  <si>
    <t>倪佳凯</t>
  </si>
  <si>
    <t>陆振宇</t>
  </si>
  <si>
    <t>袁皓阳</t>
  </si>
  <si>
    <t>二级警长以下（3）</t>
  </si>
  <si>
    <t>叶京剑</t>
  </si>
  <si>
    <t>朱凯</t>
  </si>
  <si>
    <t>潘禹琛</t>
  </si>
  <si>
    <t>二级警长以下（4）</t>
  </si>
  <si>
    <t>金姿妤</t>
  </si>
  <si>
    <t>卢思怡</t>
  </si>
  <si>
    <t>葛婷娇</t>
  </si>
  <si>
    <t>二级警长以下（5）</t>
  </si>
  <si>
    <t>朱晨辰</t>
  </si>
  <si>
    <t>黄雯雯</t>
  </si>
  <si>
    <t>周芃雨</t>
  </si>
  <si>
    <t>二级警长以下（安全防范技术）</t>
  </si>
  <si>
    <t>郭佳俊</t>
  </si>
  <si>
    <t>杨聪聪</t>
  </si>
  <si>
    <t>王伟</t>
  </si>
  <si>
    <t>吴昊天</t>
  </si>
  <si>
    <t>华泽天</t>
  </si>
  <si>
    <t>二级警长以下（网络安全管理）</t>
  </si>
  <si>
    <t>陈禹豪</t>
  </si>
  <si>
    <t>王逸栋</t>
  </si>
  <si>
    <t>包兢浩</t>
  </si>
  <si>
    <t>曹伟乾</t>
  </si>
  <si>
    <t>孟杭波</t>
  </si>
  <si>
    <t>李伟德</t>
  </si>
  <si>
    <t>二级警长以下（法医）</t>
  </si>
  <si>
    <t>程司园</t>
  </si>
  <si>
    <t>刘梓扬</t>
  </si>
  <si>
    <t>刘航宇</t>
  </si>
  <si>
    <t>王涛</t>
  </si>
  <si>
    <t>丰晓晓</t>
  </si>
  <si>
    <t>擒拿格斗（特警）</t>
  </si>
  <si>
    <t>苏天文</t>
  </si>
  <si>
    <t>韩寿羿</t>
  </si>
  <si>
    <t>宁波市海曙区人民法院</t>
  </si>
  <si>
    <t>二级法官助理以下（1）</t>
  </si>
  <si>
    <t>田霄楠</t>
  </si>
  <si>
    <t>卢亮羽</t>
  </si>
  <si>
    <t>卢譞剑</t>
  </si>
  <si>
    <t>陈勉致</t>
  </si>
  <si>
    <t>李骁睿</t>
  </si>
  <si>
    <t>李松骆</t>
  </si>
  <si>
    <t>何允杰</t>
  </si>
  <si>
    <t>二级法官助理以下（2）</t>
  </si>
  <si>
    <t>邢艺瀚</t>
  </si>
  <si>
    <t>张姿</t>
  </si>
  <si>
    <t>莫雯丽</t>
  </si>
  <si>
    <t>杜佳爽</t>
  </si>
  <si>
    <t>陈佳仪</t>
  </si>
  <si>
    <t>张晓敏</t>
  </si>
  <si>
    <t>黄洁</t>
  </si>
  <si>
    <t>宁波市海曙区司法局基层司法所</t>
  </si>
  <si>
    <t>何洁羽</t>
  </si>
  <si>
    <t>陈若思</t>
  </si>
  <si>
    <t>王涵予</t>
  </si>
  <si>
    <t>李颖</t>
  </si>
  <si>
    <t>陈丹妮</t>
  </si>
  <si>
    <t>施琳逸</t>
  </si>
  <si>
    <t>宁波市海曙区事业单位登记管理中心</t>
  </si>
  <si>
    <t>英雨婷</t>
  </si>
  <si>
    <t>胡珊珊</t>
  </si>
  <si>
    <t>罗嘉琪</t>
  </si>
  <si>
    <t>宁波市海曙区移民安置管理中心</t>
  </si>
  <si>
    <t>石佳悦</t>
  </si>
  <si>
    <t>郑潇琳</t>
  </si>
  <si>
    <t>闫祉萱</t>
  </si>
  <si>
    <t>宁波市海曙区文化市场行政执法队</t>
  </si>
  <si>
    <t>二级主办以下</t>
  </si>
  <si>
    <t>倪晓雯</t>
  </si>
  <si>
    <t>顾雨涵</t>
  </si>
  <si>
    <t>何静</t>
  </si>
  <si>
    <t>宁波市海曙区综合行政执法队</t>
  </si>
  <si>
    <t>二级主办以下（1）</t>
  </si>
  <si>
    <t>王禄</t>
  </si>
  <si>
    <t>陈哲桦</t>
  </si>
  <si>
    <t>王敏健</t>
  </si>
  <si>
    <t>张临涛</t>
  </si>
  <si>
    <t>刘创</t>
  </si>
  <si>
    <t>吴颂坚</t>
  </si>
  <si>
    <t>二级主办以下（2）</t>
  </si>
  <si>
    <t>毛赞红</t>
  </si>
  <si>
    <t>徐辰雨</t>
  </si>
  <si>
    <t>陈品亦</t>
  </si>
  <si>
    <t>二级主办以下（3）</t>
  </si>
  <si>
    <t>崔恒溢</t>
  </si>
  <si>
    <t>郭权</t>
  </si>
  <si>
    <t>余淇</t>
  </si>
  <si>
    <t>唐骏也</t>
  </si>
  <si>
    <t>林培龙</t>
  </si>
  <si>
    <t>二级主办以下（4）</t>
  </si>
  <si>
    <t>张婷婷</t>
  </si>
  <si>
    <t>沈倩倩</t>
  </si>
  <si>
    <t>陆艺雯</t>
  </si>
  <si>
    <t>宁波市自然资源和规划局海曙分局基层自然资源所</t>
  </si>
  <si>
    <t>林梦婷</t>
  </si>
  <si>
    <t>郑文杰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</si>
</sst>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7">
    <font>
      <sz val="11"/>
      <name val="等线"/>
      <charset val="134"/>
    </font>
    <font>
      <sz val="11"/>
      <color rgb="FF000000"/>
      <name val="等线"/>
      <charset val="134"/>
    </font>
    <font>
      <sz val="10"/>
      <color rgb="FF000000"/>
      <name val="仿宋_GB2312"/>
      <charset val="134"/>
    </font>
    <font>
      <sz val="18"/>
      <color rgb="FF000000"/>
      <name val="方正小标宋简体"/>
      <charset val="134"/>
    </font>
    <font>
      <sz val="12"/>
      <name val="黑体"/>
      <charset val="134"/>
    </font>
    <font>
      <sz val="12"/>
      <color rgb="FF000000"/>
      <name val="黑体"/>
      <charset val="134"/>
    </font>
    <font>
      <sz val="10"/>
      <name val="仿宋_GB2312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77" fontId="6" fillId="0" borderId="5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7" fontId="6" fillId="0" borderId="8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02"/>
  <sheetViews>
    <sheetView tabSelected="1" zoomScale="115" zoomScaleNormal="115" workbookViewId="0">
      <selection activeCell="G7" sqref="G7"/>
    </sheetView>
  </sheetViews>
  <sheetFormatPr defaultColWidth="9" defaultRowHeight="14.25"/>
  <cols>
    <col min="1" max="1" width="6.08333333333333" style="1" customWidth="1"/>
    <col min="2" max="2" width="45.3166666666667" style="1" customWidth="1"/>
    <col min="3" max="3" width="34.3333333333333" style="1" customWidth="1"/>
    <col min="4" max="4" width="9.75" style="4" customWidth="1"/>
    <col min="5" max="5" width="10.5" style="5" customWidth="1"/>
    <col min="6" max="6" width="10.6666666666667" style="6" customWidth="1"/>
    <col min="7" max="7" width="12" style="7" customWidth="1"/>
    <col min="8" max="8" width="10.5833333333333" style="7" customWidth="1"/>
    <col min="9" max="9" width="7.66666666666667" style="7" customWidth="1"/>
    <col min="10" max="10" width="11.5" style="7" customWidth="1"/>
  </cols>
  <sheetData>
    <row r="1" s="1" customFormat="1" ht="41" customHeight="1" spans="1:10">
      <c r="A1" s="8" t="s">
        <v>0</v>
      </c>
      <c r="B1" s="8"/>
      <c r="C1" s="8"/>
      <c r="D1" s="8"/>
      <c r="E1" s="9"/>
      <c r="F1" s="8"/>
      <c r="G1" s="8"/>
      <c r="H1" s="8"/>
      <c r="I1" s="8"/>
      <c r="J1" s="8"/>
    </row>
    <row r="2" s="1" customFormat="1" ht="20" customHeight="1" spans="1:10">
      <c r="A2" s="10" t="s">
        <v>1</v>
      </c>
      <c r="B2" s="11" t="s">
        <v>2</v>
      </c>
      <c r="C2" s="11" t="s">
        <v>3</v>
      </c>
      <c r="D2" s="12" t="s">
        <v>4</v>
      </c>
      <c r="E2" s="13" t="s">
        <v>5</v>
      </c>
      <c r="F2" s="13" t="s">
        <v>6</v>
      </c>
      <c r="G2" s="11" t="s">
        <v>7</v>
      </c>
      <c r="H2" s="11" t="s">
        <v>8</v>
      </c>
      <c r="I2" s="11" t="s">
        <v>9</v>
      </c>
      <c r="J2" s="14" t="s">
        <v>10</v>
      </c>
    </row>
    <row r="3" s="2" customFormat="1" ht="20" customHeight="1" spans="1:10">
      <c r="A3" s="15">
        <v>1</v>
      </c>
      <c r="B3" s="16" t="s">
        <v>11</v>
      </c>
      <c r="C3" s="16" t="s">
        <v>12</v>
      </c>
      <c r="D3" s="16" t="s">
        <v>13</v>
      </c>
      <c r="E3" s="17" t="s">
        <v>14</v>
      </c>
      <c r="F3" s="17">
        <v>140.83</v>
      </c>
      <c r="G3" s="18">
        <v>78.44</v>
      </c>
      <c r="H3" s="19">
        <f t="shared" ref="H3:H35" si="0">F3*0.2+G3*0.6</f>
        <v>75.23</v>
      </c>
      <c r="I3" s="20">
        <v>1</v>
      </c>
      <c r="J3" s="21" t="s">
        <v>15</v>
      </c>
    </row>
    <row r="4" s="2" customFormat="1" ht="20" customHeight="1" spans="1:10">
      <c r="A4" s="15">
        <v>2</v>
      </c>
      <c r="B4" s="16" t="s">
        <v>11</v>
      </c>
      <c r="C4" s="16" t="s">
        <v>12</v>
      </c>
      <c r="D4" s="16" t="s">
        <v>16</v>
      </c>
      <c r="E4" s="17" t="s">
        <v>14</v>
      </c>
      <c r="F4" s="17">
        <v>139.17</v>
      </c>
      <c r="G4" s="18">
        <v>78.8</v>
      </c>
      <c r="H4" s="19">
        <f t="shared" si="0"/>
        <v>75.114</v>
      </c>
      <c r="I4" s="20">
        <v>2</v>
      </c>
      <c r="J4" s="21"/>
    </row>
    <row r="5" s="2" customFormat="1" ht="20" customHeight="1" spans="1:10">
      <c r="A5" s="15">
        <v>3</v>
      </c>
      <c r="B5" s="16" t="s">
        <v>11</v>
      </c>
      <c r="C5" s="16" t="s">
        <v>12</v>
      </c>
      <c r="D5" s="16" t="s">
        <v>17</v>
      </c>
      <c r="E5" s="17" t="s">
        <v>14</v>
      </c>
      <c r="F5" s="17">
        <v>140.17</v>
      </c>
      <c r="G5" s="18">
        <v>77</v>
      </c>
      <c r="H5" s="19">
        <f t="shared" si="0"/>
        <v>74.234</v>
      </c>
      <c r="I5" s="20">
        <v>3</v>
      </c>
      <c r="J5" s="21"/>
    </row>
    <row r="6" s="2" customFormat="1" ht="20" customHeight="1" spans="1:10">
      <c r="A6" s="15">
        <v>4</v>
      </c>
      <c r="B6" s="16" t="s">
        <v>18</v>
      </c>
      <c r="C6" s="16" t="s">
        <v>12</v>
      </c>
      <c r="D6" s="16" t="s">
        <v>19</v>
      </c>
      <c r="E6" s="17" t="s">
        <v>14</v>
      </c>
      <c r="F6" s="17">
        <v>147</v>
      </c>
      <c r="G6" s="18">
        <v>79.58</v>
      </c>
      <c r="H6" s="19">
        <f t="shared" si="0"/>
        <v>77.148</v>
      </c>
      <c r="I6" s="20">
        <v>1</v>
      </c>
      <c r="J6" s="21" t="s">
        <v>15</v>
      </c>
    </row>
    <row r="7" s="2" customFormat="1" ht="20" customHeight="1" spans="1:10">
      <c r="A7" s="15">
        <v>5</v>
      </c>
      <c r="B7" s="16" t="s">
        <v>18</v>
      </c>
      <c r="C7" s="16" t="s">
        <v>12</v>
      </c>
      <c r="D7" s="16" t="s">
        <v>20</v>
      </c>
      <c r="E7" s="17" t="s">
        <v>14</v>
      </c>
      <c r="F7" s="17">
        <v>142.17</v>
      </c>
      <c r="G7" s="18">
        <v>76.82</v>
      </c>
      <c r="H7" s="19">
        <f t="shared" si="0"/>
        <v>74.526</v>
      </c>
      <c r="I7" s="20">
        <v>2</v>
      </c>
      <c r="J7" s="21"/>
    </row>
    <row r="8" s="2" customFormat="1" ht="20" customHeight="1" spans="1:10">
      <c r="A8" s="15">
        <v>6</v>
      </c>
      <c r="B8" s="16" t="s">
        <v>18</v>
      </c>
      <c r="C8" s="16" t="s">
        <v>12</v>
      </c>
      <c r="D8" s="16" t="s">
        <v>21</v>
      </c>
      <c r="E8" s="17" t="s">
        <v>14</v>
      </c>
      <c r="F8" s="17">
        <v>139.83</v>
      </c>
      <c r="G8" s="18">
        <v>73.02</v>
      </c>
      <c r="H8" s="19">
        <f t="shared" si="0"/>
        <v>71.778</v>
      </c>
      <c r="I8" s="20">
        <v>3</v>
      </c>
      <c r="J8" s="21"/>
    </row>
    <row r="9" s="2" customFormat="1" ht="20" customHeight="1" spans="1:10">
      <c r="A9" s="15">
        <v>7</v>
      </c>
      <c r="B9" s="16" t="s">
        <v>22</v>
      </c>
      <c r="C9" s="16" t="s">
        <v>12</v>
      </c>
      <c r="D9" s="16" t="s">
        <v>23</v>
      </c>
      <c r="E9" s="17" t="s">
        <v>14</v>
      </c>
      <c r="F9" s="17">
        <v>141.5</v>
      </c>
      <c r="G9" s="18">
        <v>81.16</v>
      </c>
      <c r="H9" s="19">
        <f t="shared" si="0"/>
        <v>76.996</v>
      </c>
      <c r="I9" s="20">
        <v>1</v>
      </c>
      <c r="J9" s="21" t="s">
        <v>15</v>
      </c>
    </row>
    <row r="10" s="2" customFormat="1" ht="20" customHeight="1" spans="1:10">
      <c r="A10" s="15">
        <v>8</v>
      </c>
      <c r="B10" s="16" t="s">
        <v>22</v>
      </c>
      <c r="C10" s="16" t="s">
        <v>12</v>
      </c>
      <c r="D10" s="16" t="s">
        <v>24</v>
      </c>
      <c r="E10" s="17" t="s">
        <v>14</v>
      </c>
      <c r="F10" s="17">
        <v>139</v>
      </c>
      <c r="G10" s="18">
        <v>76.56</v>
      </c>
      <c r="H10" s="19">
        <f t="shared" si="0"/>
        <v>73.736</v>
      </c>
      <c r="I10" s="20">
        <v>2</v>
      </c>
      <c r="J10" s="21"/>
    </row>
    <row r="11" s="2" customFormat="1" ht="20" customHeight="1" spans="1:10">
      <c r="A11" s="15">
        <v>9</v>
      </c>
      <c r="B11" s="16" t="s">
        <v>22</v>
      </c>
      <c r="C11" s="16" t="s">
        <v>12</v>
      </c>
      <c r="D11" s="16" t="s">
        <v>25</v>
      </c>
      <c r="E11" s="17" t="s">
        <v>14</v>
      </c>
      <c r="F11" s="17">
        <v>139.17</v>
      </c>
      <c r="G11" s="18">
        <v>76.22</v>
      </c>
      <c r="H11" s="19">
        <f t="shared" si="0"/>
        <v>73.566</v>
      </c>
      <c r="I11" s="20">
        <v>3</v>
      </c>
      <c r="J11" s="21"/>
    </row>
    <row r="12" s="2" customFormat="1" ht="20" customHeight="1" spans="1:10">
      <c r="A12" s="15">
        <v>10</v>
      </c>
      <c r="B12" s="16" t="s">
        <v>26</v>
      </c>
      <c r="C12" s="16" t="s">
        <v>12</v>
      </c>
      <c r="D12" s="16" t="s">
        <v>27</v>
      </c>
      <c r="E12" s="17" t="s">
        <v>14</v>
      </c>
      <c r="F12" s="17">
        <v>147.5</v>
      </c>
      <c r="G12" s="18">
        <v>77.92</v>
      </c>
      <c r="H12" s="19">
        <f t="shared" si="0"/>
        <v>76.252</v>
      </c>
      <c r="I12" s="20">
        <v>1</v>
      </c>
      <c r="J12" s="21" t="s">
        <v>15</v>
      </c>
    </row>
    <row r="13" s="2" customFormat="1" ht="20" customHeight="1" spans="1:10">
      <c r="A13" s="15">
        <v>11</v>
      </c>
      <c r="B13" s="16" t="s">
        <v>26</v>
      </c>
      <c r="C13" s="16" t="s">
        <v>12</v>
      </c>
      <c r="D13" s="16" t="s">
        <v>28</v>
      </c>
      <c r="E13" s="17" t="s">
        <v>14</v>
      </c>
      <c r="F13" s="17">
        <v>144</v>
      </c>
      <c r="G13" s="18">
        <v>77.9</v>
      </c>
      <c r="H13" s="19">
        <f t="shared" si="0"/>
        <v>75.54</v>
      </c>
      <c r="I13" s="20">
        <v>2</v>
      </c>
      <c r="J13" s="21"/>
    </row>
    <row r="14" s="2" customFormat="1" ht="20" customHeight="1" spans="1:10">
      <c r="A14" s="15">
        <v>12</v>
      </c>
      <c r="B14" s="16" t="s">
        <v>26</v>
      </c>
      <c r="C14" s="16" t="s">
        <v>12</v>
      </c>
      <c r="D14" s="16" t="s">
        <v>29</v>
      </c>
      <c r="E14" s="17" t="s">
        <v>14</v>
      </c>
      <c r="F14" s="17">
        <v>144.67</v>
      </c>
      <c r="G14" s="18">
        <v>77</v>
      </c>
      <c r="H14" s="19">
        <f t="shared" si="0"/>
        <v>75.134</v>
      </c>
      <c r="I14" s="20">
        <v>3</v>
      </c>
      <c r="J14" s="21"/>
    </row>
    <row r="15" s="2" customFormat="1" ht="20" customHeight="1" spans="1:10">
      <c r="A15" s="15">
        <v>13</v>
      </c>
      <c r="B15" s="16" t="s">
        <v>30</v>
      </c>
      <c r="C15" s="16" t="s">
        <v>12</v>
      </c>
      <c r="D15" s="16" t="s">
        <v>31</v>
      </c>
      <c r="E15" s="17" t="s">
        <v>32</v>
      </c>
      <c r="F15" s="17">
        <v>144.83</v>
      </c>
      <c r="G15" s="18">
        <v>82.58</v>
      </c>
      <c r="H15" s="19">
        <f t="shared" si="0"/>
        <v>78.514</v>
      </c>
      <c r="I15" s="20">
        <v>1</v>
      </c>
      <c r="J15" s="21" t="s">
        <v>15</v>
      </c>
    </row>
    <row r="16" s="2" customFormat="1" ht="20" customHeight="1" spans="1:10">
      <c r="A16" s="15">
        <v>14</v>
      </c>
      <c r="B16" s="16" t="s">
        <v>30</v>
      </c>
      <c r="C16" s="16" t="s">
        <v>12</v>
      </c>
      <c r="D16" s="16" t="s">
        <v>33</v>
      </c>
      <c r="E16" s="17" t="s">
        <v>32</v>
      </c>
      <c r="F16" s="17">
        <v>153</v>
      </c>
      <c r="G16" s="18">
        <v>77.42</v>
      </c>
      <c r="H16" s="19">
        <f t="shared" si="0"/>
        <v>77.052</v>
      </c>
      <c r="I16" s="20">
        <v>2</v>
      </c>
      <c r="J16" s="21" t="s">
        <v>15</v>
      </c>
    </row>
    <row r="17" s="2" customFormat="1" ht="20" customHeight="1" spans="1:10">
      <c r="A17" s="15">
        <v>15</v>
      </c>
      <c r="B17" s="16" t="s">
        <v>30</v>
      </c>
      <c r="C17" s="16" t="s">
        <v>12</v>
      </c>
      <c r="D17" s="16" t="s">
        <v>34</v>
      </c>
      <c r="E17" s="17" t="s">
        <v>32</v>
      </c>
      <c r="F17" s="17">
        <v>143.67</v>
      </c>
      <c r="G17" s="18">
        <v>80.22</v>
      </c>
      <c r="H17" s="19">
        <f t="shared" si="0"/>
        <v>76.866</v>
      </c>
      <c r="I17" s="20">
        <v>3</v>
      </c>
      <c r="J17" s="21"/>
    </row>
    <row r="18" s="2" customFormat="1" ht="20" customHeight="1" spans="1:10">
      <c r="A18" s="15">
        <v>16</v>
      </c>
      <c r="B18" s="16" t="s">
        <v>30</v>
      </c>
      <c r="C18" s="16" t="s">
        <v>12</v>
      </c>
      <c r="D18" s="16" t="s">
        <v>35</v>
      </c>
      <c r="E18" s="17" t="s">
        <v>32</v>
      </c>
      <c r="F18" s="17">
        <v>142.33</v>
      </c>
      <c r="G18" s="18">
        <v>79.62</v>
      </c>
      <c r="H18" s="19">
        <f t="shared" si="0"/>
        <v>76.238</v>
      </c>
      <c r="I18" s="20">
        <v>4</v>
      </c>
      <c r="J18" s="21"/>
    </row>
    <row r="19" s="2" customFormat="1" ht="20" customHeight="1" spans="1:10">
      <c r="A19" s="15">
        <v>17</v>
      </c>
      <c r="B19" s="16" t="s">
        <v>30</v>
      </c>
      <c r="C19" s="16" t="s">
        <v>12</v>
      </c>
      <c r="D19" s="16" t="s">
        <v>36</v>
      </c>
      <c r="E19" s="17" t="s">
        <v>32</v>
      </c>
      <c r="F19" s="17">
        <v>144</v>
      </c>
      <c r="G19" s="18">
        <v>79.04</v>
      </c>
      <c r="H19" s="19">
        <f t="shared" si="0"/>
        <v>76.224</v>
      </c>
      <c r="I19" s="20">
        <v>5</v>
      </c>
      <c r="J19" s="21"/>
    </row>
    <row r="20" s="2" customFormat="1" ht="20" customHeight="1" spans="1:10">
      <c r="A20" s="15">
        <v>18</v>
      </c>
      <c r="B20" s="16" t="s">
        <v>30</v>
      </c>
      <c r="C20" s="16" t="s">
        <v>12</v>
      </c>
      <c r="D20" s="16" t="s">
        <v>37</v>
      </c>
      <c r="E20" s="17" t="s">
        <v>32</v>
      </c>
      <c r="F20" s="17">
        <v>141.17</v>
      </c>
      <c r="G20" s="18">
        <v>77.64</v>
      </c>
      <c r="H20" s="19">
        <f t="shared" si="0"/>
        <v>74.818</v>
      </c>
      <c r="I20" s="20">
        <v>6</v>
      </c>
      <c r="J20" s="21"/>
    </row>
    <row r="21" s="2" customFormat="1" ht="20" customHeight="1" spans="1:10">
      <c r="A21" s="15">
        <v>19</v>
      </c>
      <c r="B21" s="16" t="s">
        <v>38</v>
      </c>
      <c r="C21" s="16" t="s">
        <v>12</v>
      </c>
      <c r="D21" s="16" t="s">
        <v>39</v>
      </c>
      <c r="E21" s="17" t="s">
        <v>14</v>
      </c>
      <c r="F21" s="17">
        <v>148.17</v>
      </c>
      <c r="G21" s="18">
        <v>77.42</v>
      </c>
      <c r="H21" s="19">
        <f t="shared" si="0"/>
        <v>76.086</v>
      </c>
      <c r="I21" s="20">
        <v>1</v>
      </c>
      <c r="J21" s="21" t="s">
        <v>15</v>
      </c>
    </row>
    <row r="22" s="2" customFormat="1" ht="20" customHeight="1" spans="1:10">
      <c r="A22" s="15">
        <v>20</v>
      </c>
      <c r="B22" s="16" t="s">
        <v>38</v>
      </c>
      <c r="C22" s="16" t="s">
        <v>12</v>
      </c>
      <c r="D22" s="16" t="s">
        <v>40</v>
      </c>
      <c r="E22" s="17" t="s">
        <v>14</v>
      </c>
      <c r="F22" s="17">
        <v>140.33</v>
      </c>
      <c r="G22" s="18">
        <v>79.18</v>
      </c>
      <c r="H22" s="19">
        <f t="shared" si="0"/>
        <v>75.574</v>
      </c>
      <c r="I22" s="20">
        <v>2</v>
      </c>
      <c r="J22" s="21"/>
    </row>
    <row r="23" s="2" customFormat="1" ht="20" customHeight="1" spans="1:10">
      <c r="A23" s="15">
        <v>21</v>
      </c>
      <c r="B23" s="16" t="s">
        <v>41</v>
      </c>
      <c r="C23" s="16" t="s">
        <v>12</v>
      </c>
      <c r="D23" s="16" t="s">
        <v>42</v>
      </c>
      <c r="E23" s="17" t="s">
        <v>14</v>
      </c>
      <c r="F23" s="17">
        <v>145.33</v>
      </c>
      <c r="G23" s="18">
        <v>87.78</v>
      </c>
      <c r="H23" s="19">
        <f>F23*0.2+G23*0.6</f>
        <v>81.734</v>
      </c>
      <c r="I23" s="20">
        <v>1</v>
      </c>
      <c r="J23" s="21" t="s">
        <v>15</v>
      </c>
    </row>
    <row r="24" s="2" customFormat="1" ht="20" customHeight="1" spans="1:10">
      <c r="A24" s="15">
        <v>22</v>
      </c>
      <c r="B24" s="16" t="s">
        <v>41</v>
      </c>
      <c r="C24" s="16" t="s">
        <v>12</v>
      </c>
      <c r="D24" s="16" t="s">
        <v>43</v>
      </c>
      <c r="E24" s="17" t="s">
        <v>14</v>
      </c>
      <c r="F24" s="17">
        <v>142.83</v>
      </c>
      <c r="G24" s="18">
        <v>86.34</v>
      </c>
      <c r="H24" s="19">
        <f>F24*0.2+G24*0.6</f>
        <v>80.37</v>
      </c>
      <c r="I24" s="20">
        <v>2</v>
      </c>
      <c r="J24" s="21"/>
    </row>
    <row r="25" s="2" customFormat="1" ht="20" customHeight="1" spans="1:10">
      <c r="A25" s="15">
        <v>23</v>
      </c>
      <c r="B25" s="16" t="s">
        <v>41</v>
      </c>
      <c r="C25" s="16" t="s">
        <v>12</v>
      </c>
      <c r="D25" s="16" t="s">
        <v>44</v>
      </c>
      <c r="E25" s="17" t="s">
        <v>14</v>
      </c>
      <c r="F25" s="17">
        <v>140.83</v>
      </c>
      <c r="G25" s="18">
        <v>86.88</v>
      </c>
      <c r="H25" s="19">
        <f>F25*0.2+G25*0.6</f>
        <v>80.294</v>
      </c>
      <c r="I25" s="20">
        <v>3</v>
      </c>
      <c r="J25" s="21"/>
    </row>
    <row r="26" s="2" customFormat="1" ht="20" customHeight="1" spans="1:10">
      <c r="A26" s="15">
        <v>24</v>
      </c>
      <c r="B26" s="16" t="s">
        <v>45</v>
      </c>
      <c r="C26" s="16" t="s">
        <v>12</v>
      </c>
      <c r="D26" s="16" t="s">
        <v>46</v>
      </c>
      <c r="E26" s="17" t="s">
        <v>14</v>
      </c>
      <c r="F26" s="17">
        <v>134.83</v>
      </c>
      <c r="G26" s="18">
        <v>83.16</v>
      </c>
      <c r="H26" s="19">
        <f>F26*0.2+G26*0.6</f>
        <v>76.862</v>
      </c>
      <c r="I26" s="20">
        <v>1</v>
      </c>
      <c r="J26" s="21" t="s">
        <v>15</v>
      </c>
    </row>
    <row r="27" s="2" customFormat="1" ht="20" customHeight="1" spans="1:10">
      <c r="A27" s="15">
        <v>25</v>
      </c>
      <c r="B27" s="16" t="s">
        <v>45</v>
      </c>
      <c r="C27" s="16" t="s">
        <v>12</v>
      </c>
      <c r="D27" s="16" t="s">
        <v>47</v>
      </c>
      <c r="E27" s="17" t="s">
        <v>14</v>
      </c>
      <c r="F27" s="17">
        <v>135.67</v>
      </c>
      <c r="G27" s="18">
        <v>79.88</v>
      </c>
      <c r="H27" s="19">
        <f>F27*0.2+G27*0.6</f>
        <v>75.062</v>
      </c>
      <c r="I27" s="20">
        <v>2</v>
      </c>
      <c r="J27" s="21"/>
    </row>
    <row r="28" s="2" customFormat="1" ht="20" customHeight="1" spans="1:10">
      <c r="A28" s="15">
        <v>26</v>
      </c>
      <c r="B28" s="16" t="s">
        <v>45</v>
      </c>
      <c r="C28" s="16" t="s">
        <v>12</v>
      </c>
      <c r="D28" s="16" t="s">
        <v>48</v>
      </c>
      <c r="E28" s="17" t="s">
        <v>14</v>
      </c>
      <c r="F28" s="17">
        <v>135.33</v>
      </c>
      <c r="G28" s="18">
        <v>79.52</v>
      </c>
      <c r="H28" s="19">
        <f>F28*0.2+G28*0.6</f>
        <v>74.778</v>
      </c>
      <c r="I28" s="20">
        <v>3</v>
      </c>
      <c r="J28" s="21"/>
    </row>
    <row r="29" s="2" customFormat="1" ht="20" customHeight="1" spans="1:10">
      <c r="A29" s="15">
        <v>27</v>
      </c>
      <c r="B29" s="16" t="s">
        <v>49</v>
      </c>
      <c r="C29" s="16" t="s">
        <v>50</v>
      </c>
      <c r="D29" s="16" t="s">
        <v>51</v>
      </c>
      <c r="E29" s="17" t="s">
        <v>52</v>
      </c>
      <c r="F29" s="17">
        <v>157.59</v>
      </c>
      <c r="G29" s="18">
        <v>86.96</v>
      </c>
      <c r="H29" s="19">
        <f>F29*0.2+G29*0.6</f>
        <v>83.694</v>
      </c>
      <c r="I29" s="20">
        <v>1</v>
      </c>
      <c r="J29" s="21" t="s">
        <v>15</v>
      </c>
    </row>
    <row r="30" s="2" customFormat="1" ht="20" customHeight="1" spans="1:10">
      <c r="A30" s="15">
        <v>28</v>
      </c>
      <c r="B30" s="16" t="s">
        <v>49</v>
      </c>
      <c r="C30" s="16" t="s">
        <v>50</v>
      </c>
      <c r="D30" s="16" t="s">
        <v>53</v>
      </c>
      <c r="E30" s="17" t="s">
        <v>52</v>
      </c>
      <c r="F30" s="17">
        <v>146.32</v>
      </c>
      <c r="G30" s="18">
        <v>90.1</v>
      </c>
      <c r="H30" s="19">
        <f>F30*0.2+G30*0.6</f>
        <v>83.324</v>
      </c>
      <c r="I30" s="20">
        <v>2</v>
      </c>
      <c r="J30" s="21" t="s">
        <v>15</v>
      </c>
    </row>
    <row r="31" s="2" customFormat="1" ht="20" customHeight="1" spans="1:10">
      <c r="A31" s="15">
        <v>29</v>
      </c>
      <c r="B31" s="16" t="s">
        <v>49</v>
      </c>
      <c r="C31" s="16" t="s">
        <v>50</v>
      </c>
      <c r="D31" s="16" t="s">
        <v>54</v>
      </c>
      <c r="E31" s="17" t="s">
        <v>52</v>
      </c>
      <c r="F31" s="17">
        <v>142.36</v>
      </c>
      <c r="G31" s="18">
        <v>88.64</v>
      </c>
      <c r="H31" s="19">
        <f>F31*0.2+G31*0.6</f>
        <v>81.656</v>
      </c>
      <c r="I31" s="20">
        <v>3</v>
      </c>
      <c r="J31" s="21" t="s">
        <v>15</v>
      </c>
    </row>
    <row r="32" s="2" customFormat="1" ht="20" customHeight="1" spans="1:10">
      <c r="A32" s="15">
        <v>30</v>
      </c>
      <c r="B32" s="16" t="s">
        <v>49</v>
      </c>
      <c r="C32" s="16" t="s">
        <v>50</v>
      </c>
      <c r="D32" s="16" t="s">
        <v>55</v>
      </c>
      <c r="E32" s="17" t="s">
        <v>52</v>
      </c>
      <c r="F32" s="17">
        <v>147.86</v>
      </c>
      <c r="G32" s="18">
        <v>84.62</v>
      </c>
      <c r="H32" s="19">
        <f>F32*0.2+G32*0.6</f>
        <v>80.344</v>
      </c>
      <c r="I32" s="20">
        <v>4</v>
      </c>
      <c r="J32" s="21"/>
    </row>
    <row r="33" s="2" customFormat="1" ht="20" customHeight="1" spans="1:10">
      <c r="A33" s="15">
        <v>31</v>
      </c>
      <c r="B33" s="16" t="s">
        <v>49</v>
      </c>
      <c r="C33" s="16" t="s">
        <v>50</v>
      </c>
      <c r="D33" s="16" t="s">
        <v>56</v>
      </c>
      <c r="E33" s="17" t="s">
        <v>52</v>
      </c>
      <c r="F33" s="17">
        <v>145.27</v>
      </c>
      <c r="G33" s="18">
        <v>81.26</v>
      </c>
      <c r="H33" s="19">
        <f>F33*0.2+G33*0.6</f>
        <v>77.81</v>
      </c>
      <c r="I33" s="20">
        <v>5</v>
      </c>
      <c r="J33" s="21"/>
    </row>
    <row r="34" s="2" customFormat="1" ht="20" customHeight="1" spans="1:10">
      <c r="A34" s="15">
        <v>32</v>
      </c>
      <c r="B34" s="16" t="s">
        <v>49</v>
      </c>
      <c r="C34" s="16" t="s">
        <v>50</v>
      </c>
      <c r="D34" s="16" t="s">
        <v>57</v>
      </c>
      <c r="E34" s="17" t="s">
        <v>52</v>
      </c>
      <c r="F34" s="17">
        <v>140.73</v>
      </c>
      <c r="G34" s="18">
        <v>77.42</v>
      </c>
      <c r="H34" s="19">
        <f>F34*0.2+G34*0.6</f>
        <v>74.598</v>
      </c>
      <c r="I34" s="20">
        <v>6</v>
      </c>
      <c r="J34" s="21"/>
    </row>
    <row r="35" s="2" customFormat="1" ht="20" customHeight="1" spans="1:10">
      <c r="A35" s="15">
        <v>33</v>
      </c>
      <c r="B35" s="16" t="s">
        <v>49</v>
      </c>
      <c r="C35" s="16" t="s">
        <v>58</v>
      </c>
      <c r="D35" s="16" t="s">
        <v>59</v>
      </c>
      <c r="E35" s="17" t="s">
        <v>14</v>
      </c>
      <c r="F35" s="17">
        <v>140.68</v>
      </c>
      <c r="G35" s="18">
        <v>82.3</v>
      </c>
      <c r="H35" s="19">
        <f t="shared" ref="H35:H67" si="1">F35*0.2+G35*0.6</f>
        <v>77.516</v>
      </c>
      <c r="I35" s="20">
        <v>1</v>
      </c>
      <c r="J35" s="21" t="s">
        <v>15</v>
      </c>
    </row>
    <row r="36" s="2" customFormat="1" ht="20" customHeight="1" spans="1:10">
      <c r="A36" s="15">
        <v>34</v>
      </c>
      <c r="B36" s="16" t="s">
        <v>49</v>
      </c>
      <c r="C36" s="16" t="s">
        <v>58</v>
      </c>
      <c r="D36" s="16" t="s">
        <v>60</v>
      </c>
      <c r="E36" s="17" t="s">
        <v>14</v>
      </c>
      <c r="F36" s="17">
        <v>137.23</v>
      </c>
      <c r="G36" s="18">
        <v>82.02</v>
      </c>
      <c r="H36" s="19">
        <f t="shared" si="1"/>
        <v>76.658</v>
      </c>
      <c r="I36" s="20">
        <v>2</v>
      </c>
      <c r="J36" s="21"/>
    </row>
    <row r="37" s="2" customFormat="1" ht="20" customHeight="1" spans="1:10">
      <c r="A37" s="15">
        <v>35</v>
      </c>
      <c r="B37" s="16" t="s">
        <v>49</v>
      </c>
      <c r="C37" s="16" t="s">
        <v>58</v>
      </c>
      <c r="D37" s="16" t="s">
        <v>61</v>
      </c>
      <c r="E37" s="17" t="s">
        <v>14</v>
      </c>
      <c r="F37" s="17">
        <v>136.82</v>
      </c>
      <c r="G37" s="18">
        <v>77.4</v>
      </c>
      <c r="H37" s="19">
        <f t="shared" si="1"/>
        <v>73.804</v>
      </c>
      <c r="I37" s="20">
        <v>3</v>
      </c>
      <c r="J37" s="21"/>
    </row>
    <row r="38" s="2" customFormat="1" ht="20" customHeight="1" spans="1:10">
      <c r="A38" s="15">
        <v>36</v>
      </c>
      <c r="B38" s="16" t="s">
        <v>62</v>
      </c>
      <c r="C38" s="16" t="s">
        <v>12</v>
      </c>
      <c r="D38" s="16" t="s">
        <v>63</v>
      </c>
      <c r="E38" s="17" t="s">
        <v>14</v>
      </c>
      <c r="F38" s="17">
        <v>136.33</v>
      </c>
      <c r="G38" s="22">
        <v>83.82</v>
      </c>
      <c r="H38" s="19">
        <f t="shared" si="1"/>
        <v>77.558</v>
      </c>
      <c r="I38" s="16">
        <v>1</v>
      </c>
      <c r="J38" s="21" t="s">
        <v>15</v>
      </c>
    </row>
    <row r="39" s="2" customFormat="1" ht="20" customHeight="1" spans="1:10">
      <c r="A39" s="15">
        <v>37</v>
      </c>
      <c r="B39" s="16" t="s">
        <v>62</v>
      </c>
      <c r="C39" s="16" t="s">
        <v>12</v>
      </c>
      <c r="D39" s="16" t="s">
        <v>64</v>
      </c>
      <c r="E39" s="17" t="s">
        <v>14</v>
      </c>
      <c r="F39" s="17">
        <v>139.33</v>
      </c>
      <c r="G39" s="18">
        <v>78.56</v>
      </c>
      <c r="H39" s="19">
        <f t="shared" si="1"/>
        <v>75.002</v>
      </c>
      <c r="I39" s="20">
        <v>2</v>
      </c>
      <c r="J39" s="21"/>
    </row>
    <row r="40" s="3" customFormat="1" ht="20" customHeight="1" spans="1:10">
      <c r="A40" s="15">
        <v>38</v>
      </c>
      <c r="B40" s="16" t="s">
        <v>62</v>
      </c>
      <c r="C40" s="16" t="s">
        <v>12</v>
      </c>
      <c r="D40" s="16" t="s">
        <v>65</v>
      </c>
      <c r="E40" s="17" t="s">
        <v>14</v>
      </c>
      <c r="F40" s="17">
        <v>138.17</v>
      </c>
      <c r="G40" s="18">
        <v>76.8</v>
      </c>
      <c r="H40" s="19">
        <f t="shared" si="1"/>
        <v>73.714</v>
      </c>
      <c r="I40" s="20">
        <v>3</v>
      </c>
      <c r="J40" s="21"/>
    </row>
    <row r="41" s="3" customFormat="1" ht="20" customHeight="1" spans="1:10">
      <c r="A41" s="15">
        <v>39</v>
      </c>
      <c r="B41" s="16" t="s">
        <v>66</v>
      </c>
      <c r="C41" s="16" t="s">
        <v>12</v>
      </c>
      <c r="D41" s="16" t="s">
        <v>67</v>
      </c>
      <c r="E41" s="17" t="s">
        <v>14</v>
      </c>
      <c r="F41" s="17">
        <v>136.33</v>
      </c>
      <c r="G41" s="22">
        <v>80.78</v>
      </c>
      <c r="H41" s="19">
        <f t="shared" si="1"/>
        <v>75.734</v>
      </c>
      <c r="I41" s="16">
        <v>1</v>
      </c>
      <c r="J41" s="21" t="s">
        <v>15</v>
      </c>
    </row>
    <row r="42" s="3" customFormat="1" ht="20" customHeight="1" spans="1:10">
      <c r="A42" s="15">
        <v>40</v>
      </c>
      <c r="B42" s="16" t="s">
        <v>66</v>
      </c>
      <c r="C42" s="16" t="s">
        <v>12</v>
      </c>
      <c r="D42" s="16" t="s">
        <v>68</v>
      </c>
      <c r="E42" s="17" t="s">
        <v>14</v>
      </c>
      <c r="F42" s="17">
        <v>129.67</v>
      </c>
      <c r="G42" s="22">
        <v>82.02</v>
      </c>
      <c r="H42" s="19">
        <f t="shared" si="1"/>
        <v>75.146</v>
      </c>
      <c r="I42" s="16">
        <v>2</v>
      </c>
      <c r="J42" s="23"/>
    </row>
    <row r="43" s="3" customFormat="1" ht="20" customHeight="1" spans="1:10">
      <c r="A43" s="15">
        <v>41</v>
      </c>
      <c r="B43" s="16" t="s">
        <v>66</v>
      </c>
      <c r="C43" s="16" t="s">
        <v>12</v>
      </c>
      <c r="D43" s="16" t="s">
        <v>69</v>
      </c>
      <c r="E43" s="17" t="s">
        <v>14</v>
      </c>
      <c r="F43" s="17">
        <v>129.83</v>
      </c>
      <c r="G43" s="22">
        <v>81.48</v>
      </c>
      <c r="H43" s="19">
        <f t="shared" si="1"/>
        <v>74.854</v>
      </c>
      <c r="I43" s="16">
        <v>3</v>
      </c>
      <c r="J43" s="23"/>
    </row>
    <row r="44" s="3" customFormat="1" ht="20" customHeight="1" spans="1:10">
      <c r="A44" s="15">
        <v>42</v>
      </c>
      <c r="B44" s="16" t="s">
        <v>70</v>
      </c>
      <c r="C44" s="16" t="s">
        <v>50</v>
      </c>
      <c r="D44" s="16" t="s">
        <v>71</v>
      </c>
      <c r="E44" s="17" t="s">
        <v>14</v>
      </c>
      <c r="F44" s="17">
        <v>146.39</v>
      </c>
      <c r="G44" s="22">
        <v>82.52</v>
      </c>
      <c r="H44" s="19">
        <f t="shared" si="1"/>
        <v>78.79</v>
      </c>
      <c r="I44" s="16">
        <v>1</v>
      </c>
      <c r="J44" s="23" t="s">
        <v>15</v>
      </c>
    </row>
    <row r="45" s="3" customFormat="1" ht="20" customHeight="1" spans="1:10">
      <c r="A45" s="15">
        <v>43</v>
      </c>
      <c r="B45" s="16" t="s">
        <v>70</v>
      </c>
      <c r="C45" s="16" t="s">
        <v>50</v>
      </c>
      <c r="D45" s="16" t="s">
        <v>72</v>
      </c>
      <c r="E45" s="17" t="s">
        <v>14</v>
      </c>
      <c r="F45" s="17">
        <v>135.57</v>
      </c>
      <c r="G45" s="22">
        <v>82.56</v>
      </c>
      <c r="H45" s="19">
        <f t="shared" si="1"/>
        <v>76.65</v>
      </c>
      <c r="I45" s="16">
        <v>2</v>
      </c>
      <c r="J45" s="23"/>
    </row>
    <row r="46" s="3" customFormat="1" ht="20" customHeight="1" spans="1:10">
      <c r="A46" s="15">
        <v>44</v>
      </c>
      <c r="B46" s="16" t="s">
        <v>70</v>
      </c>
      <c r="C46" s="16" t="s">
        <v>50</v>
      </c>
      <c r="D46" s="16" t="s">
        <v>73</v>
      </c>
      <c r="E46" s="17" t="s">
        <v>14</v>
      </c>
      <c r="F46" s="17">
        <v>135.3</v>
      </c>
      <c r="G46" s="22">
        <v>68.64</v>
      </c>
      <c r="H46" s="19">
        <f t="shared" si="1"/>
        <v>68.244</v>
      </c>
      <c r="I46" s="16">
        <v>3</v>
      </c>
      <c r="J46" s="23"/>
    </row>
    <row r="47" s="3" customFormat="1" ht="20" customHeight="1" spans="1:10">
      <c r="A47" s="15">
        <v>45</v>
      </c>
      <c r="B47" s="16" t="s">
        <v>70</v>
      </c>
      <c r="C47" s="16" t="s">
        <v>58</v>
      </c>
      <c r="D47" s="16" t="s">
        <v>74</v>
      </c>
      <c r="E47" s="17" t="s">
        <v>14</v>
      </c>
      <c r="F47" s="17">
        <v>139.26</v>
      </c>
      <c r="G47" s="22">
        <v>85.84</v>
      </c>
      <c r="H47" s="19">
        <f t="shared" si="1"/>
        <v>79.356</v>
      </c>
      <c r="I47" s="16">
        <v>1</v>
      </c>
      <c r="J47" s="23" t="s">
        <v>15</v>
      </c>
    </row>
    <row r="48" s="3" customFormat="1" ht="20" customHeight="1" spans="1:10">
      <c r="A48" s="15">
        <v>46</v>
      </c>
      <c r="B48" s="16" t="s">
        <v>70</v>
      </c>
      <c r="C48" s="16" t="s">
        <v>58</v>
      </c>
      <c r="D48" s="16" t="s">
        <v>75</v>
      </c>
      <c r="E48" s="17" t="s">
        <v>14</v>
      </c>
      <c r="F48" s="17">
        <v>136.65</v>
      </c>
      <c r="G48" s="22">
        <v>81.66</v>
      </c>
      <c r="H48" s="19">
        <f t="shared" si="1"/>
        <v>76.326</v>
      </c>
      <c r="I48" s="16">
        <v>2</v>
      </c>
      <c r="J48" s="23"/>
    </row>
    <row r="49" s="3" customFormat="1" ht="20" customHeight="1" spans="1:10">
      <c r="A49" s="15">
        <v>47</v>
      </c>
      <c r="B49" s="16" t="s">
        <v>70</v>
      </c>
      <c r="C49" s="16" t="s">
        <v>58</v>
      </c>
      <c r="D49" s="16" t="s">
        <v>76</v>
      </c>
      <c r="E49" s="17" t="s">
        <v>14</v>
      </c>
      <c r="F49" s="17">
        <v>138.76</v>
      </c>
      <c r="G49" s="22">
        <v>79.46</v>
      </c>
      <c r="H49" s="19">
        <f t="shared" si="1"/>
        <v>75.428</v>
      </c>
      <c r="I49" s="16">
        <v>3</v>
      </c>
      <c r="J49" s="23"/>
    </row>
    <row r="50" s="3" customFormat="1" ht="20" customHeight="1" spans="1:10">
      <c r="A50" s="15">
        <v>48</v>
      </c>
      <c r="B50" s="16" t="s">
        <v>70</v>
      </c>
      <c r="C50" s="16" t="s">
        <v>77</v>
      </c>
      <c r="D50" s="16" t="s">
        <v>78</v>
      </c>
      <c r="E50" s="17" t="s">
        <v>14</v>
      </c>
      <c r="F50" s="17">
        <v>138.91</v>
      </c>
      <c r="G50" s="22">
        <v>83.38</v>
      </c>
      <c r="H50" s="19">
        <f t="shared" si="1"/>
        <v>77.81</v>
      </c>
      <c r="I50" s="16">
        <v>1</v>
      </c>
      <c r="J50" s="23" t="s">
        <v>15</v>
      </c>
    </row>
    <row r="51" s="3" customFormat="1" ht="20" customHeight="1" spans="1:10">
      <c r="A51" s="15">
        <v>49</v>
      </c>
      <c r="B51" s="16" t="s">
        <v>70</v>
      </c>
      <c r="C51" s="16" t="s">
        <v>77</v>
      </c>
      <c r="D51" s="16" t="s">
        <v>79</v>
      </c>
      <c r="E51" s="17" t="s">
        <v>14</v>
      </c>
      <c r="F51" s="17">
        <v>120.48</v>
      </c>
      <c r="G51" s="22">
        <v>84.26</v>
      </c>
      <c r="H51" s="19">
        <f t="shared" si="1"/>
        <v>74.652</v>
      </c>
      <c r="I51" s="16">
        <v>2</v>
      </c>
      <c r="J51" s="23"/>
    </row>
    <row r="52" s="3" customFormat="1" ht="20" customHeight="1" spans="1:10">
      <c r="A52" s="15">
        <v>50</v>
      </c>
      <c r="B52" s="16" t="s">
        <v>70</v>
      </c>
      <c r="C52" s="16" t="s">
        <v>77</v>
      </c>
      <c r="D52" s="16" t="s">
        <v>80</v>
      </c>
      <c r="E52" s="17" t="s">
        <v>14</v>
      </c>
      <c r="F52" s="17">
        <v>120.26</v>
      </c>
      <c r="G52" s="22">
        <v>77.8</v>
      </c>
      <c r="H52" s="19">
        <f t="shared" si="1"/>
        <v>70.732</v>
      </c>
      <c r="I52" s="16">
        <v>3</v>
      </c>
      <c r="J52" s="23"/>
    </row>
    <row r="53" s="3" customFormat="1" ht="20" customHeight="1" spans="1:10">
      <c r="A53" s="15">
        <v>51</v>
      </c>
      <c r="B53" s="16" t="s">
        <v>70</v>
      </c>
      <c r="C53" s="16" t="s">
        <v>81</v>
      </c>
      <c r="D53" s="16" t="s">
        <v>82</v>
      </c>
      <c r="E53" s="17" t="s">
        <v>14</v>
      </c>
      <c r="F53" s="17">
        <v>145.33</v>
      </c>
      <c r="G53" s="22">
        <v>86.2</v>
      </c>
      <c r="H53" s="19">
        <f t="shared" si="1"/>
        <v>80.786</v>
      </c>
      <c r="I53" s="16">
        <v>1</v>
      </c>
      <c r="J53" s="23" t="s">
        <v>15</v>
      </c>
    </row>
    <row r="54" s="3" customFormat="1" ht="20" customHeight="1" spans="1:10">
      <c r="A54" s="15">
        <v>52</v>
      </c>
      <c r="B54" s="16" t="s">
        <v>70</v>
      </c>
      <c r="C54" s="16" t="s">
        <v>81</v>
      </c>
      <c r="D54" s="16" t="s">
        <v>83</v>
      </c>
      <c r="E54" s="17" t="s">
        <v>14</v>
      </c>
      <c r="F54" s="17">
        <v>146.65</v>
      </c>
      <c r="G54" s="22">
        <v>79.76</v>
      </c>
      <c r="H54" s="19">
        <f t="shared" si="1"/>
        <v>77.186</v>
      </c>
      <c r="I54" s="16">
        <v>2</v>
      </c>
      <c r="J54" s="23"/>
    </row>
    <row r="55" s="3" customFormat="1" ht="20" customHeight="1" spans="1:10">
      <c r="A55" s="15">
        <v>53</v>
      </c>
      <c r="B55" s="16" t="s">
        <v>70</v>
      </c>
      <c r="C55" s="16" t="s">
        <v>81</v>
      </c>
      <c r="D55" s="16" t="s">
        <v>84</v>
      </c>
      <c r="E55" s="17" t="s">
        <v>14</v>
      </c>
      <c r="F55" s="17">
        <v>141.74</v>
      </c>
      <c r="G55" s="22">
        <v>78.46</v>
      </c>
      <c r="H55" s="19">
        <f t="shared" si="1"/>
        <v>75.424</v>
      </c>
      <c r="I55" s="16">
        <v>3</v>
      </c>
      <c r="J55" s="23"/>
    </row>
    <row r="56" s="3" customFormat="1" ht="20" customHeight="1" spans="1:10">
      <c r="A56" s="15">
        <v>54</v>
      </c>
      <c r="B56" s="16" t="s">
        <v>70</v>
      </c>
      <c r="C56" s="16" t="s">
        <v>85</v>
      </c>
      <c r="D56" s="16" t="s">
        <v>86</v>
      </c>
      <c r="E56" s="17" t="s">
        <v>14</v>
      </c>
      <c r="F56" s="17">
        <v>139.78</v>
      </c>
      <c r="G56" s="22">
        <v>83.8</v>
      </c>
      <c r="H56" s="19">
        <f t="shared" si="1"/>
        <v>78.236</v>
      </c>
      <c r="I56" s="16">
        <v>1</v>
      </c>
      <c r="J56" s="23" t="s">
        <v>15</v>
      </c>
    </row>
    <row r="57" s="3" customFormat="1" ht="20" customHeight="1" spans="1:10">
      <c r="A57" s="15">
        <v>55</v>
      </c>
      <c r="B57" s="16" t="s">
        <v>70</v>
      </c>
      <c r="C57" s="16" t="s">
        <v>85</v>
      </c>
      <c r="D57" s="16" t="s">
        <v>87</v>
      </c>
      <c r="E57" s="17" t="s">
        <v>14</v>
      </c>
      <c r="F57" s="17">
        <v>141.2</v>
      </c>
      <c r="G57" s="22">
        <v>82.04</v>
      </c>
      <c r="H57" s="19">
        <f t="shared" si="1"/>
        <v>77.464</v>
      </c>
      <c r="I57" s="16">
        <v>2</v>
      </c>
      <c r="J57" s="23"/>
    </row>
    <row r="58" s="3" customFormat="1" ht="20" customHeight="1" spans="1:10">
      <c r="A58" s="15">
        <v>56</v>
      </c>
      <c r="B58" s="16" t="s">
        <v>70</v>
      </c>
      <c r="C58" s="16" t="s">
        <v>85</v>
      </c>
      <c r="D58" s="16" t="s">
        <v>88</v>
      </c>
      <c r="E58" s="17" t="s">
        <v>14</v>
      </c>
      <c r="F58" s="17">
        <v>143.52</v>
      </c>
      <c r="G58" s="22">
        <v>78.9</v>
      </c>
      <c r="H58" s="19">
        <f t="shared" si="1"/>
        <v>76.044</v>
      </c>
      <c r="I58" s="16">
        <v>3</v>
      </c>
      <c r="J58" s="23"/>
    </row>
    <row r="59" s="3" customFormat="1" ht="20" customHeight="1" spans="1:10">
      <c r="A59" s="15">
        <v>57</v>
      </c>
      <c r="B59" s="16" t="s">
        <v>70</v>
      </c>
      <c r="C59" s="16" t="s">
        <v>89</v>
      </c>
      <c r="D59" s="16" t="s">
        <v>90</v>
      </c>
      <c r="E59" s="17" t="s">
        <v>14</v>
      </c>
      <c r="F59" s="17">
        <v>153.13</v>
      </c>
      <c r="G59" s="22">
        <v>82.72</v>
      </c>
      <c r="H59" s="19">
        <f t="shared" si="1"/>
        <v>80.258</v>
      </c>
      <c r="I59" s="16">
        <v>1</v>
      </c>
      <c r="J59" s="23" t="s">
        <v>15</v>
      </c>
    </row>
    <row r="60" s="2" customFormat="1" ht="20" customHeight="1" spans="1:10">
      <c r="A60" s="15">
        <v>58</v>
      </c>
      <c r="B60" s="16" t="s">
        <v>70</v>
      </c>
      <c r="C60" s="16" t="s">
        <v>89</v>
      </c>
      <c r="D60" s="16" t="s">
        <v>91</v>
      </c>
      <c r="E60" s="17" t="s">
        <v>14</v>
      </c>
      <c r="F60" s="17">
        <v>145.52</v>
      </c>
      <c r="G60" s="18">
        <v>84.94</v>
      </c>
      <c r="H60" s="19">
        <f t="shared" si="1"/>
        <v>80.068</v>
      </c>
      <c r="I60" s="20">
        <v>2</v>
      </c>
      <c r="J60" s="21"/>
    </row>
    <row r="61" s="2" customFormat="1" ht="20" customHeight="1" spans="1:10">
      <c r="A61" s="15">
        <v>59</v>
      </c>
      <c r="B61" s="16" t="s">
        <v>70</v>
      </c>
      <c r="C61" s="16" t="s">
        <v>89</v>
      </c>
      <c r="D61" s="16" t="s">
        <v>92</v>
      </c>
      <c r="E61" s="17" t="s">
        <v>14</v>
      </c>
      <c r="F61" s="17">
        <v>143.65</v>
      </c>
      <c r="G61" s="18">
        <v>81.58</v>
      </c>
      <c r="H61" s="19">
        <f t="shared" si="1"/>
        <v>77.678</v>
      </c>
      <c r="I61" s="20">
        <v>3</v>
      </c>
      <c r="J61" s="21"/>
    </row>
    <row r="62" s="2" customFormat="1" ht="20" customHeight="1" spans="1:10">
      <c r="A62" s="15">
        <v>60</v>
      </c>
      <c r="B62" s="16" t="s">
        <v>70</v>
      </c>
      <c r="C62" s="16" t="s">
        <v>93</v>
      </c>
      <c r="D62" s="16" t="s">
        <v>94</v>
      </c>
      <c r="E62" s="17">
        <v>1</v>
      </c>
      <c r="F62" s="17">
        <v>128.83</v>
      </c>
      <c r="G62" s="18">
        <v>85.1</v>
      </c>
      <c r="H62" s="19">
        <f t="shared" si="1"/>
        <v>76.826</v>
      </c>
      <c r="I62" s="20">
        <v>1</v>
      </c>
      <c r="J62" s="23" t="s">
        <v>15</v>
      </c>
    </row>
    <row r="63" s="2" customFormat="1" ht="20" customHeight="1" spans="1:10">
      <c r="A63" s="15">
        <v>61</v>
      </c>
      <c r="B63" s="16" t="s">
        <v>70</v>
      </c>
      <c r="C63" s="16" t="s">
        <v>93</v>
      </c>
      <c r="D63" s="16" t="s">
        <v>95</v>
      </c>
      <c r="E63" s="17">
        <v>1</v>
      </c>
      <c r="F63" s="17">
        <v>128.14</v>
      </c>
      <c r="G63" s="18">
        <v>83.88</v>
      </c>
      <c r="H63" s="19">
        <f t="shared" si="1"/>
        <v>75.956</v>
      </c>
      <c r="I63" s="20">
        <v>2</v>
      </c>
      <c r="J63" s="21"/>
    </row>
    <row r="64" s="2" customFormat="1" ht="20" customHeight="1" spans="1:10">
      <c r="A64" s="15">
        <v>62</v>
      </c>
      <c r="B64" s="16" t="s">
        <v>70</v>
      </c>
      <c r="C64" s="16" t="s">
        <v>93</v>
      </c>
      <c r="D64" s="16" t="s">
        <v>96</v>
      </c>
      <c r="E64" s="17">
        <v>1</v>
      </c>
      <c r="F64" s="17">
        <v>127.93</v>
      </c>
      <c r="G64" s="18">
        <v>82.64</v>
      </c>
      <c r="H64" s="19">
        <f t="shared" si="1"/>
        <v>75.17</v>
      </c>
      <c r="I64" s="20">
        <v>3</v>
      </c>
      <c r="J64" s="21"/>
    </row>
    <row r="65" s="2" customFormat="1" ht="20" customHeight="1" spans="1:10">
      <c r="A65" s="15">
        <v>63</v>
      </c>
      <c r="B65" s="16" t="s">
        <v>70</v>
      </c>
      <c r="C65" s="16" t="s">
        <v>97</v>
      </c>
      <c r="D65" s="16" t="s">
        <v>98</v>
      </c>
      <c r="E65" s="17" t="s">
        <v>14</v>
      </c>
      <c r="F65" s="17">
        <v>125.72</v>
      </c>
      <c r="G65" s="18">
        <v>82.48</v>
      </c>
      <c r="H65" s="19">
        <f t="shared" si="1"/>
        <v>74.632</v>
      </c>
      <c r="I65" s="20">
        <v>1</v>
      </c>
      <c r="J65" s="23" t="s">
        <v>15</v>
      </c>
    </row>
    <row r="66" s="3" customFormat="1" ht="20" customHeight="1" spans="1:10">
      <c r="A66" s="15">
        <v>64</v>
      </c>
      <c r="B66" s="16" t="s">
        <v>70</v>
      </c>
      <c r="C66" s="16" t="s">
        <v>97</v>
      </c>
      <c r="D66" s="16" t="s">
        <v>99</v>
      </c>
      <c r="E66" s="17" t="s">
        <v>14</v>
      </c>
      <c r="F66" s="17">
        <v>125.54</v>
      </c>
      <c r="G66" s="22">
        <v>80.96</v>
      </c>
      <c r="H66" s="19">
        <f t="shared" si="1"/>
        <v>73.684</v>
      </c>
      <c r="I66" s="16">
        <v>2</v>
      </c>
      <c r="J66" s="23"/>
    </row>
    <row r="67" s="3" customFormat="1" ht="20" customHeight="1" spans="1:10">
      <c r="A67" s="15">
        <v>65</v>
      </c>
      <c r="B67" s="16" t="s">
        <v>70</v>
      </c>
      <c r="C67" s="16" t="s">
        <v>97</v>
      </c>
      <c r="D67" s="16" t="s">
        <v>100</v>
      </c>
      <c r="E67" s="17" t="s">
        <v>14</v>
      </c>
      <c r="F67" s="17">
        <v>118.04</v>
      </c>
      <c r="G67" s="22">
        <v>77.16</v>
      </c>
      <c r="H67" s="19">
        <f t="shared" si="1"/>
        <v>69.904</v>
      </c>
      <c r="I67" s="16">
        <v>3</v>
      </c>
      <c r="J67" s="23"/>
    </row>
    <row r="68" s="3" customFormat="1" ht="20" customHeight="1" spans="1:10">
      <c r="A68" s="15">
        <v>66</v>
      </c>
      <c r="B68" s="16" t="s">
        <v>101</v>
      </c>
      <c r="C68" s="16" t="s">
        <v>102</v>
      </c>
      <c r="D68" s="16" t="s">
        <v>103</v>
      </c>
      <c r="E68" s="17" t="s">
        <v>104</v>
      </c>
      <c r="F68" s="17">
        <v>74.64</v>
      </c>
      <c r="G68" s="22">
        <v>85.28</v>
      </c>
      <c r="H68" s="24">
        <f t="shared" ref="H68:H103" si="2">F68*0.4+G68*0.6</f>
        <v>81.024</v>
      </c>
      <c r="I68" s="16">
        <v>1</v>
      </c>
      <c r="J68" s="21" t="s">
        <v>15</v>
      </c>
    </row>
    <row r="69" s="3" customFormat="1" ht="20" customHeight="1" spans="1:10">
      <c r="A69" s="15">
        <v>67</v>
      </c>
      <c r="B69" s="16" t="s">
        <v>101</v>
      </c>
      <c r="C69" s="16" t="s">
        <v>102</v>
      </c>
      <c r="D69" s="16" t="s">
        <v>105</v>
      </c>
      <c r="E69" s="17" t="s">
        <v>104</v>
      </c>
      <c r="F69" s="17">
        <v>70.86</v>
      </c>
      <c r="G69" s="22">
        <v>85.04</v>
      </c>
      <c r="H69" s="24">
        <f t="shared" si="2"/>
        <v>79.368</v>
      </c>
      <c r="I69" s="16">
        <v>2</v>
      </c>
      <c r="J69" s="21" t="s">
        <v>15</v>
      </c>
    </row>
    <row r="70" s="3" customFormat="1" ht="20" customHeight="1" spans="1:10">
      <c r="A70" s="15">
        <v>68</v>
      </c>
      <c r="B70" s="16" t="s">
        <v>101</v>
      </c>
      <c r="C70" s="16" t="s">
        <v>102</v>
      </c>
      <c r="D70" s="16" t="s">
        <v>106</v>
      </c>
      <c r="E70" s="17" t="s">
        <v>104</v>
      </c>
      <c r="F70" s="17">
        <v>69.51</v>
      </c>
      <c r="G70" s="22">
        <v>85.06</v>
      </c>
      <c r="H70" s="24">
        <f t="shared" si="2"/>
        <v>78.84</v>
      </c>
      <c r="I70" s="16">
        <v>3</v>
      </c>
      <c r="J70" s="21" t="s">
        <v>15</v>
      </c>
    </row>
    <row r="71" s="3" customFormat="1" ht="20" customHeight="1" spans="1:10">
      <c r="A71" s="15">
        <v>69</v>
      </c>
      <c r="B71" s="16" t="s">
        <v>101</v>
      </c>
      <c r="C71" s="16" t="s">
        <v>102</v>
      </c>
      <c r="D71" s="16" t="s">
        <v>107</v>
      </c>
      <c r="E71" s="17" t="s">
        <v>104</v>
      </c>
      <c r="F71" s="17">
        <v>72.57</v>
      </c>
      <c r="G71" s="22">
        <v>82.64</v>
      </c>
      <c r="H71" s="24">
        <f t="shared" si="2"/>
        <v>78.612</v>
      </c>
      <c r="I71" s="16">
        <v>4</v>
      </c>
      <c r="J71" s="21" t="s">
        <v>15</v>
      </c>
    </row>
    <row r="72" s="3" customFormat="1" ht="20" customHeight="1" spans="1:10">
      <c r="A72" s="15">
        <v>70</v>
      </c>
      <c r="B72" s="16" t="s">
        <v>101</v>
      </c>
      <c r="C72" s="16" t="s">
        <v>102</v>
      </c>
      <c r="D72" s="16" t="s">
        <v>108</v>
      </c>
      <c r="E72" s="17" t="s">
        <v>104</v>
      </c>
      <c r="F72" s="17">
        <v>69.31</v>
      </c>
      <c r="G72" s="22">
        <v>84.46</v>
      </c>
      <c r="H72" s="24">
        <f t="shared" si="2"/>
        <v>78.4</v>
      </c>
      <c r="I72" s="16">
        <v>5</v>
      </c>
      <c r="J72" s="21" t="s">
        <v>15</v>
      </c>
    </row>
    <row r="73" s="3" customFormat="1" ht="20" customHeight="1" spans="1:10">
      <c r="A73" s="15">
        <v>71</v>
      </c>
      <c r="B73" s="16" t="s">
        <v>101</v>
      </c>
      <c r="C73" s="16" t="s">
        <v>102</v>
      </c>
      <c r="D73" s="16" t="s">
        <v>109</v>
      </c>
      <c r="E73" s="17" t="s">
        <v>104</v>
      </c>
      <c r="F73" s="17">
        <v>66.53</v>
      </c>
      <c r="G73" s="22">
        <v>85.96</v>
      </c>
      <c r="H73" s="24">
        <f t="shared" si="2"/>
        <v>78.188</v>
      </c>
      <c r="I73" s="16">
        <v>6</v>
      </c>
      <c r="J73" s="21" t="s">
        <v>15</v>
      </c>
    </row>
    <row r="74" s="3" customFormat="1" ht="20" customHeight="1" spans="1:10">
      <c r="A74" s="15">
        <v>72</v>
      </c>
      <c r="B74" s="16" t="s">
        <v>101</v>
      </c>
      <c r="C74" s="16" t="s">
        <v>102</v>
      </c>
      <c r="D74" s="16" t="s">
        <v>110</v>
      </c>
      <c r="E74" s="17" t="s">
        <v>104</v>
      </c>
      <c r="F74" s="17">
        <v>71.07</v>
      </c>
      <c r="G74" s="22">
        <v>82.76</v>
      </c>
      <c r="H74" s="24">
        <f t="shared" si="2"/>
        <v>78.084</v>
      </c>
      <c r="I74" s="16">
        <v>7</v>
      </c>
      <c r="J74" s="21" t="s">
        <v>15</v>
      </c>
    </row>
    <row r="75" s="3" customFormat="1" ht="20" customHeight="1" spans="1:10">
      <c r="A75" s="15">
        <v>73</v>
      </c>
      <c r="B75" s="16" t="s">
        <v>101</v>
      </c>
      <c r="C75" s="16" t="s">
        <v>102</v>
      </c>
      <c r="D75" s="16" t="s">
        <v>111</v>
      </c>
      <c r="E75" s="17" t="s">
        <v>104</v>
      </c>
      <c r="F75" s="17">
        <v>72.1</v>
      </c>
      <c r="G75" s="22">
        <v>81.7</v>
      </c>
      <c r="H75" s="24">
        <f t="shared" si="2"/>
        <v>77.86</v>
      </c>
      <c r="I75" s="16">
        <v>8</v>
      </c>
      <c r="J75" s="21" t="s">
        <v>15</v>
      </c>
    </row>
    <row r="76" s="3" customFormat="1" ht="20" customHeight="1" spans="1:10">
      <c r="A76" s="15">
        <v>74</v>
      </c>
      <c r="B76" s="16" t="s">
        <v>101</v>
      </c>
      <c r="C76" s="16" t="s">
        <v>102</v>
      </c>
      <c r="D76" s="16" t="s">
        <v>112</v>
      </c>
      <c r="E76" s="17" t="s">
        <v>104</v>
      </c>
      <c r="F76" s="17">
        <v>67.88</v>
      </c>
      <c r="G76" s="22">
        <v>82.58</v>
      </c>
      <c r="H76" s="24">
        <f t="shared" si="2"/>
        <v>76.7</v>
      </c>
      <c r="I76" s="16">
        <v>9</v>
      </c>
      <c r="J76" s="21" t="s">
        <v>15</v>
      </c>
    </row>
    <row r="77" s="3" customFormat="1" ht="20" customHeight="1" spans="1:10">
      <c r="A77" s="15">
        <v>75</v>
      </c>
      <c r="B77" s="16" t="s">
        <v>101</v>
      </c>
      <c r="C77" s="16" t="s">
        <v>102</v>
      </c>
      <c r="D77" s="16" t="s">
        <v>113</v>
      </c>
      <c r="E77" s="17" t="s">
        <v>104</v>
      </c>
      <c r="F77" s="17">
        <v>66.86</v>
      </c>
      <c r="G77" s="22">
        <v>83.1</v>
      </c>
      <c r="H77" s="24">
        <f t="shared" si="2"/>
        <v>76.604</v>
      </c>
      <c r="I77" s="16">
        <v>10</v>
      </c>
      <c r="J77" s="23"/>
    </row>
    <row r="78" s="3" customFormat="1" ht="20" customHeight="1" spans="1:10">
      <c r="A78" s="15">
        <v>76</v>
      </c>
      <c r="B78" s="16" t="s">
        <v>101</v>
      </c>
      <c r="C78" s="16" t="s">
        <v>102</v>
      </c>
      <c r="D78" s="16" t="s">
        <v>114</v>
      </c>
      <c r="E78" s="17" t="s">
        <v>104</v>
      </c>
      <c r="F78" s="17">
        <v>65.84</v>
      </c>
      <c r="G78" s="22">
        <v>83.76</v>
      </c>
      <c r="H78" s="24">
        <f t="shared" si="2"/>
        <v>76.592</v>
      </c>
      <c r="I78" s="16">
        <v>11</v>
      </c>
      <c r="J78" s="23"/>
    </row>
    <row r="79" s="3" customFormat="1" ht="20" customHeight="1" spans="1:10">
      <c r="A79" s="15">
        <v>77</v>
      </c>
      <c r="B79" s="16" t="s">
        <v>101</v>
      </c>
      <c r="C79" s="16" t="s">
        <v>102</v>
      </c>
      <c r="D79" s="16" t="s">
        <v>115</v>
      </c>
      <c r="E79" s="17" t="s">
        <v>104</v>
      </c>
      <c r="F79" s="17">
        <v>67.17</v>
      </c>
      <c r="G79" s="22">
        <v>82.84</v>
      </c>
      <c r="H79" s="24">
        <f t="shared" si="2"/>
        <v>76.572</v>
      </c>
      <c r="I79" s="16">
        <v>12</v>
      </c>
      <c r="J79" s="23"/>
    </row>
    <row r="80" s="3" customFormat="1" ht="20" customHeight="1" spans="1:10">
      <c r="A80" s="15">
        <v>78</v>
      </c>
      <c r="B80" s="16" t="s">
        <v>101</v>
      </c>
      <c r="C80" s="16" t="s">
        <v>102</v>
      </c>
      <c r="D80" s="16" t="s">
        <v>116</v>
      </c>
      <c r="E80" s="17" t="s">
        <v>104</v>
      </c>
      <c r="F80" s="17">
        <v>69.33</v>
      </c>
      <c r="G80" s="22">
        <v>81.32</v>
      </c>
      <c r="H80" s="24">
        <f t="shared" si="2"/>
        <v>76.524</v>
      </c>
      <c r="I80" s="16">
        <v>13</v>
      </c>
      <c r="J80" s="23"/>
    </row>
    <row r="81" s="3" customFormat="1" ht="20" customHeight="1" spans="1:10">
      <c r="A81" s="15">
        <v>79</v>
      </c>
      <c r="B81" s="16" t="s">
        <v>101</v>
      </c>
      <c r="C81" s="16" t="s">
        <v>102</v>
      </c>
      <c r="D81" s="16" t="s">
        <v>117</v>
      </c>
      <c r="E81" s="17" t="s">
        <v>104</v>
      </c>
      <c r="F81" s="17">
        <v>70.29</v>
      </c>
      <c r="G81" s="22">
        <v>80.64</v>
      </c>
      <c r="H81" s="24">
        <f t="shared" si="2"/>
        <v>76.5</v>
      </c>
      <c r="I81" s="16">
        <v>14</v>
      </c>
      <c r="J81" s="23"/>
    </row>
    <row r="82" s="3" customFormat="1" ht="20" customHeight="1" spans="1:10">
      <c r="A82" s="15">
        <v>80</v>
      </c>
      <c r="B82" s="16" t="s">
        <v>101</v>
      </c>
      <c r="C82" s="16" t="s">
        <v>102</v>
      </c>
      <c r="D82" s="16" t="s">
        <v>118</v>
      </c>
      <c r="E82" s="17" t="s">
        <v>104</v>
      </c>
      <c r="F82" s="17">
        <v>67.76</v>
      </c>
      <c r="G82" s="22">
        <v>81.66</v>
      </c>
      <c r="H82" s="24">
        <f t="shared" si="2"/>
        <v>76.1</v>
      </c>
      <c r="I82" s="16">
        <v>15</v>
      </c>
      <c r="J82" s="23"/>
    </row>
    <row r="83" s="3" customFormat="1" ht="20" customHeight="1" spans="1:10">
      <c r="A83" s="15">
        <v>81</v>
      </c>
      <c r="B83" s="16" t="s">
        <v>101</v>
      </c>
      <c r="C83" s="16" t="s">
        <v>102</v>
      </c>
      <c r="D83" s="16" t="s">
        <v>119</v>
      </c>
      <c r="E83" s="17" t="s">
        <v>104</v>
      </c>
      <c r="F83" s="17">
        <v>67.17</v>
      </c>
      <c r="G83" s="22">
        <v>81.86</v>
      </c>
      <c r="H83" s="24">
        <f t="shared" si="2"/>
        <v>75.984</v>
      </c>
      <c r="I83" s="16">
        <v>16</v>
      </c>
      <c r="J83" s="23"/>
    </row>
    <row r="84" s="3" customFormat="1" ht="20" customHeight="1" spans="1:10">
      <c r="A84" s="15">
        <v>82</v>
      </c>
      <c r="B84" s="16" t="s">
        <v>101</v>
      </c>
      <c r="C84" s="16" t="s">
        <v>102</v>
      </c>
      <c r="D84" s="16" t="s">
        <v>120</v>
      </c>
      <c r="E84" s="17" t="s">
        <v>104</v>
      </c>
      <c r="F84" s="17">
        <v>67.04</v>
      </c>
      <c r="G84" s="22">
        <v>81.54</v>
      </c>
      <c r="H84" s="24">
        <f t="shared" si="2"/>
        <v>75.74</v>
      </c>
      <c r="I84" s="16">
        <v>17</v>
      </c>
      <c r="J84" s="23"/>
    </row>
    <row r="85" s="2" customFormat="1" ht="20" customHeight="1" spans="1:10">
      <c r="A85" s="15">
        <v>83</v>
      </c>
      <c r="B85" s="16" t="s">
        <v>101</v>
      </c>
      <c r="C85" s="16" t="s">
        <v>102</v>
      </c>
      <c r="D85" s="16" t="s">
        <v>121</v>
      </c>
      <c r="E85" s="17" t="s">
        <v>104</v>
      </c>
      <c r="F85" s="17">
        <v>65.76</v>
      </c>
      <c r="G85" s="18">
        <v>71.96</v>
      </c>
      <c r="H85" s="24">
        <f t="shared" si="2"/>
        <v>69.48</v>
      </c>
      <c r="I85" s="20">
        <v>18</v>
      </c>
      <c r="J85" s="21"/>
    </row>
    <row r="86" s="2" customFormat="1" ht="20" customHeight="1" spans="1:10">
      <c r="A86" s="15">
        <v>84</v>
      </c>
      <c r="B86" s="16" t="s">
        <v>101</v>
      </c>
      <c r="C86" s="16" t="s">
        <v>122</v>
      </c>
      <c r="D86" s="16" t="s">
        <v>123</v>
      </c>
      <c r="E86" s="17" t="s">
        <v>14</v>
      </c>
      <c r="F86" s="17">
        <v>69.72</v>
      </c>
      <c r="G86" s="18">
        <v>81.76</v>
      </c>
      <c r="H86" s="24">
        <f t="shared" si="2"/>
        <v>76.944</v>
      </c>
      <c r="I86" s="20">
        <v>1</v>
      </c>
      <c r="J86" s="21" t="s">
        <v>15</v>
      </c>
    </row>
    <row r="87" s="2" customFormat="1" ht="20" customHeight="1" spans="1:10">
      <c r="A87" s="15">
        <v>85</v>
      </c>
      <c r="B87" s="16" t="s">
        <v>101</v>
      </c>
      <c r="C87" s="16" t="s">
        <v>122</v>
      </c>
      <c r="D87" s="16" t="s">
        <v>124</v>
      </c>
      <c r="E87" s="17" t="s">
        <v>14</v>
      </c>
      <c r="F87" s="17">
        <v>65.95</v>
      </c>
      <c r="G87" s="18">
        <v>79.22</v>
      </c>
      <c r="H87" s="24">
        <f t="shared" si="2"/>
        <v>73.912</v>
      </c>
      <c r="I87" s="20">
        <v>2</v>
      </c>
      <c r="J87" s="21"/>
    </row>
    <row r="88" s="2" customFormat="1" ht="20" customHeight="1" spans="1:10">
      <c r="A88" s="15">
        <v>86</v>
      </c>
      <c r="B88" s="16" t="s">
        <v>101</v>
      </c>
      <c r="C88" s="16" t="s">
        <v>122</v>
      </c>
      <c r="D88" s="16" t="s">
        <v>125</v>
      </c>
      <c r="E88" s="17" t="s">
        <v>14</v>
      </c>
      <c r="F88" s="17">
        <v>67.86</v>
      </c>
      <c r="G88" s="18">
        <v>76.02</v>
      </c>
      <c r="H88" s="24">
        <f t="shared" si="2"/>
        <v>72.756</v>
      </c>
      <c r="I88" s="20">
        <v>3</v>
      </c>
      <c r="J88" s="21"/>
    </row>
    <row r="89" s="2" customFormat="1" ht="20" customHeight="1" spans="1:10">
      <c r="A89" s="15">
        <v>87</v>
      </c>
      <c r="B89" s="16" t="s">
        <v>101</v>
      </c>
      <c r="C89" s="16" t="s">
        <v>126</v>
      </c>
      <c r="D89" s="16" t="s">
        <v>127</v>
      </c>
      <c r="E89" s="17" t="s">
        <v>14</v>
      </c>
      <c r="F89" s="17">
        <v>64.01</v>
      </c>
      <c r="G89" s="18">
        <v>80.44</v>
      </c>
      <c r="H89" s="24">
        <f t="shared" si="2"/>
        <v>73.868</v>
      </c>
      <c r="I89" s="20">
        <v>1</v>
      </c>
      <c r="J89" s="21" t="s">
        <v>15</v>
      </c>
    </row>
    <row r="90" s="2" customFormat="1" ht="20" customHeight="1" spans="1:10">
      <c r="A90" s="15">
        <v>88</v>
      </c>
      <c r="B90" s="16" t="s">
        <v>101</v>
      </c>
      <c r="C90" s="16" t="s">
        <v>126</v>
      </c>
      <c r="D90" s="16" t="s">
        <v>128</v>
      </c>
      <c r="E90" s="17" t="s">
        <v>14</v>
      </c>
      <c r="F90" s="17">
        <v>62.24</v>
      </c>
      <c r="G90" s="18">
        <v>79.7</v>
      </c>
      <c r="H90" s="24">
        <f t="shared" si="2"/>
        <v>72.716</v>
      </c>
      <c r="I90" s="20">
        <v>2</v>
      </c>
      <c r="J90" s="21"/>
    </row>
    <row r="91" s="2" customFormat="1" ht="20" customHeight="1" spans="1:10">
      <c r="A91" s="15">
        <v>89</v>
      </c>
      <c r="B91" s="16" t="s">
        <v>101</v>
      </c>
      <c r="C91" s="16" t="s">
        <v>126</v>
      </c>
      <c r="D91" s="16" t="s">
        <v>129</v>
      </c>
      <c r="E91" s="17" t="s">
        <v>14</v>
      </c>
      <c r="F91" s="17">
        <v>57.63</v>
      </c>
      <c r="G91" s="18">
        <v>76.44</v>
      </c>
      <c r="H91" s="24">
        <f t="shared" si="2"/>
        <v>68.916</v>
      </c>
      <c r="I91" s="20">
        <v>3</v>
      </c>
      <c r="J91" s="21"/>
    </row>
    <row r="92" s="2" customFormat="1" ht="20" customHeight="1" spans="1:10">
      <c r="A92" s="15">
        <v>90</v>
      </c>
      <c r="B92" s="16" t="s">
        <v>101</v>
      </c>
      <c r="C92" s="16" t="s">
        <v>130</v>
      </c>
      <c r="D92" s="16" t="s">
        <v>131</v>
      </c>
      <c r="E92" s="17" t="s">
        <v>14</v>
      </c>
      <c r="F92" s="17">
        <v>70.11</v>
      </c>
      <c r="G92" s="18">
        <v>79.6</v>
      </c>
      <c r="H92" s="24">
        <f t="shared" si="2"/>
        <v>75.804</v>
      </c>
      <c r="I92" s="20">
        <v>1</v>
      </c>
      <c r="J92" s="21" t="s">
        <v>15</v>
      </c>
    </row>
    <row r="93" s="2" customFormat="1" ht="20" customHeight="1" spans="1:10">
      <c r="A93" s="15">
        <v>91</v>
      </c>
      <c r="B93" s="16" t="s">
        <v>101</v>
      </c>
      <c r="C93" s="16" t="s">
        <v>130</v>
      </c>
      <c r="D93" s="16" t="s">
        <v>132</v>
      </c>
      <c r="E93" s="17" t="s">
        <v>14</v>
      </c>
      <c r="F93" s="17">
        <v>65.96</v>
      </c>
      <c r="G93" s="18">
        <v>81.56</v>
      </c>
      <c r="H93" s="24">
        <f t="shared" si="2"/>
        <v>75.32</v>
      </c>
      <c r="I93" s="20">
        <v>2</v>
      </c>
      <c r="J93" s="21"/>
    </row>
    <row r="94" s="2" customFormat="1" ht="20" customHeight="1" spans="1:10">
      <c r="A94" s="15">
        <v>92</v>
      </c>
      <c r="B94" s="16" t="s">
        <v>101</v>
      </c>
      <c r="C94" s="16" t="s">
        <v>130</v>
      </c>
      <c r="D94" s="16" t="s">
        <v>133</v>
      </c>
      <c r="E94" s="17" t="s">
        <v>14</v>
      </c>
      <c r="F94" s="17">
        <v>68.67</v>
      </c>
      <c r="G94" s="18">
        <v>78.54</v>
      </c>
      <c r="H94" s="24">
        <f t="shared" si="2"/>
        <v>74.592</v>
      </c>
      <c r="I94" s="20">
        <v>3</v>
      </c>
      <c r="J94" s="21"/>
    </row>
    <row r="95" s="2" customFormat="1" ht="20" customHeight="1" spans="1:10">
      <c r="A95" s="15">
        <v>93</v>
      </c>
      <c r="B95" s="16" t="s">
        <v>101</v>
      </c>
      <c r="C95" s="16" t="s">
        <v>134</v>
      </c>
      <c r="D95" s="16" t="s">
        <v>135</v>
      </c>
      <c r="E95" s="17" t="s">
        <v>14</v>
      </c>
      <c r="F95" s="17">
        <v>71.54</v>
      </c>
      <c r="G95" s="18">
        <v>79.78</v>
      </c>
      <c r="H95" s="24">
        <f t="shared" si="2"/>
        <v>76.484</v>
      </c>
      <c r="I95" s="20">
        <v>1</v>
      </c>
      <c r="J95" s="21" t="s">
        <v>15</v>
      </c>
    </row>
    <row r="96" s="2" customFormat="1" ht="20" customHeight="1" spans="1:10">
      <c r="A96" s="15">
        <v>94</v>
      </c>
      <c r="B96" s="16" t="s">
        <v>101</v>
      </c>
      <c r="C96" s="16" t="s">
        <v>134</v>
      </c>
      <c r="D96" s="16" t="s">
        <v>136</v>
      </c>
      <c r="E96" s="17" t="s">
        <v>14</v>
      </c>
      <c r="F96" s="17">
        <v>68.41</v>
      </c>
      <c r="G96" s="18">
        <v>79.64</v>
      </c>
      <c r="H96" s="24">
        <f t="shared" si="2"/>
        <v>75.148</v>
      </c>
      <c r="I96" s="20">
        <v>2</v>
      </c>
      <c r="J96" s="21"/>
    </row>
    <row r="97" s="2" customFormat="1" ht="20" customHeight="1" spans="1:10">
      <c r="A97" s="15">
        <v>95</v>
      </c>
      <c r="B97" s="16" t="s">
        <v>101</v>
      </c>
      <c r="C97" s="16" t="s">
        <v>134</v>
      </c>
      <c r="D97" s="16" t="s">
        <v>137</v>
      </c>
      <c r="E97" s="17" t="s">
        <v>14</v>
      </c>
      <c r="F97" s="17">
        <v>65.61</v>
      </c>
      <c r="G97" s="18">
        <v>77.9</v>
      </c>
      <c r="H97" s="24">
        <f t="shared" si="2"/>
        <v>72.984</v>
      </c>
      <c r="I97" s="20">
        <v>3</v>
      </c>
      <c r="J97" s="21"/>
    </row>
    <row r="98" s="2" customFormat="1" ht="20" customHeight="1" spans="1:10">
      <c r="A98" s="15">
        <v>96</v>
      </c>
      <c r="B98" s="16" t="s">
        <v>101</v>
      </c>
      <c r="C98" s="16" t="s">
        <v>138</v>
      </c>
      <c r="D98" s="16" t="s">
        <v>139</v>
      </c>
      <c r="E98" s="17" t="s">
        <v>32</v>
      </c>
      <c r="F98" s="17">
        <v>70.51</v>
      </c>
      <c r="G98" s="18">
        <v>80.14</v>
      </c>
      <c r="H98" s="24">
        <f t="shared" si="2"/>
        <v>76.288</v>
      </c>
      <c r="I98" s="20">
        <v>1</v>
      </c>
      <c r="J98" s="21" t="s">
        <v>15</v>
      </c>
    </row>
    <row r="99" s="2" customFormat="1" ht="20" customHeight="1" spans="1:10">
      <c r="A99" s="15">
        <v>97</v>
      </c>
      <c r="B99" s="16" t="s">
        <v>101</v>
      </c>
      <c r="C99" s="16" t="s">
        <v>138</v>
      </c>
      <c r="D99" s="16" t="s">
        <v>83</v>
      </c>
      <c r="E99" s="17" t="s">
        <v>32</v>
      </c>
      <c r="F99" s="17">
        <v>71.41</v>
      </c>
      <c r="G99" s="18">
        <v>77.98</v>
      </c>
      <c r="H99" s="24">
        <f t="shared" si="2"/>
        <v>75.352</v>
      </c>
      <c r="I99" s="20">
        <v>2</v>
      </c>
      <c r="J99" s="21" t="s">
        <v>15</v>
      </c>
    </row>
    <row r="100" s="2" customFormat="1" ht="20" customHeight="1" spans="1:10">
      <c r="A100" s="15">
        <v>98</v>
      </c>
      <c r="B100" s="16" t="s">
        <v>101</v>
      </c>
      <c r="C100" s="16" t="s">
        <v>138</v>
      </c>
      <c r="D100" s="16" t="s">
        <v>140</v>
      </c>
      <c r="E100" s="17" t="s">
        <v>32</v>
      </c>
      <c r="F100" s="17">
        <v>65.89</v>
      </c>
      <c r="G100" s="22">
        <v>80.64</v>
      </c>
      <c r="H100" s="24">
        <f t="shared" si="2"/>
        <v>74.74</v>
      </c>
      <c r="I100" s="16">
        <v>3</v>
      </c>
      <c r="J100" s="23"/>
    </row>
    <row r="101" s="3" customFormat="1" ht="20" customHeight="1" spans="1:10">
      <c r="A101" s="15">
        <v>99</v>
      </c>
      <c r="B101" s="16" t="s">
        <v>101</v>
      </c>
      <c r="C101" s="16" t="s">
        <v>138</v>
      </c>
      <c r="D101" s="16" t="s">
        <v>141</v>
      </c>
      <c r="E101" s="17" t="s">
        <v>32</v>
      </c>
      <c r="F101" s="17">
        <v>66.14</v>
      </c>
      <c r="G101" s="22">
        <v>79.22</v>
      </c>
      <c r="H101" s="24">
        <f t="shared" si="2"/>
        <v>73.988</v>
      </c>
      <c r="I101" s="16">
        <v>4</v>
      </c>
      <c r="J101" s="23"/>
    </row>
    <row r="102" s="3" customFormat="1" ht="20" customHeight="1" spans="1:10">
      <c r="A102" s="15">
        <v>100</v>
      </c>
      <c r="B102" s="16" t="s">
        <v>101</v>
      </c>
      <c r="C102" s="16" t="s">
        <v>138</v>
      </c>
      <c r="D102" s="16" t="s">
        <v>142</v>
      </c>
      <c r="E102" s="17" t="s">
        <v>32</v>
      </c>
      <c r="F102" s="17">
        <v>66.38</v>
      </c>
      <c r="G102" s="22">
        <v>78.68</v>
      </c>
      <c r="H102" s="24">
        <f t="shared" si="2"/>
        <v>73.76</v>
      </c>
      <c r="I102" s="16">
        <v>5</v>
      </c>
      <c r="J102" s="23"/>
    </row>
    <row r="103" s="3" customFormat="1" ht="20" customHeight="1" spans="1:10">
      <c r="A103" s="15">
        <v>101</v>
      </c>
      <c r="B103" s="16" t="s">
        <v>101</v>
      </c>
      <c r="C103" s="16" t="s">
        <v>138</v>
      </c>
      <c r="D103" s="16" t="s">
        <v>143</v>
      </c>
      <c r="E103" s="17" t="s">
        <v>32</v>
      </c>
      <c r="F103" s="17">
        <v>66.42</v>
      </c>
      <c r="G103" s="18">
        <v>77.94</v>
      </c>
      <c r="H103" s="24">
        <f t="shared" si="2"/>
        <v>73.332</v>
      </c>
      <c r="I103" s="20">
        <v>6</v>
      </c>
      <c r="J103" s="21"/>
    </row>
    <row r="104" s="3" customFormat="1" ht="20" customHeight="1" spans="1:10">
      <c r="A104" s="15">
        <v>102</v>
      </c>
      <c r="B104" s="16" t="s">
        <v>101</v>
      </c>
      <c r="C104" s="16" t="s">
        <v>144</v>
      </c>
      <c r="D104" s="16" t="s">
        <v>145</v>
      </c>
      <c r="E104" s="17" t="s">
        <v>32</v>
      </c>
      <c r="F104" s="17">
        <v>69.23</v>
      </c>
      <c r="G104" s="22">
        <v>81.88</v>
      </c>
      <c r="H104" s="24">
        <f t="shared" ref="H101:H117" si="3">F104*0.4+G104*0.6</f>
        <v>76.82</v>
      </c>
      <c r="I104" s="16">
        <v>1</v>
      </c>
      <c r="J104" s="21" t="s">
        <v>15</v>
      </c>
    </row>
    <row r="105" s="3" customFormat="1" ht="20" customHeight="1" spans="1:10">
      <c r="A105" s="15">
        <v>103</v>
      </c>
      <c r="B105" s="16" t="s">
        <v>101</v>
      </c>
      <c r="C105" s="16" t="s">
        <v>144</v>
      </c>
      <c r="D105" s="16" t="s">
        <v>146</v>
      </c>
      <c r="E105" s="17" t="s">
        <v>32</v>
      </c>
      <c r="F105" s="17">
        <v>66.06</v>
      </c>
      <c r="G105" s="22">
        <v>83.02</v>
      </c>
      <c r="H105" s="24">
        <f t="shared" si="3"/>
        <v>76.236</v>
      </c>
      <c r="I105" s="16">
        <v>2</v>
      </c>
      <c r="J105" s="21" t="s">
        <v>15</v>
      </c>
    </row>
    <row r="106" s="3" customFormat="1" ht="20" customHeight="1" spans="1:10">
      <c r="A106" s="15">
        <v>104</v>
      </c>
      <c r="B106" s="16" t="s">
        <v>101</v>
      </c>
      <c r="C106" s="16" t="s">
        <v>144</v>
      </c>
      <c r="D106" s="16" t="s">
        <v>147</v>
      </c>
      <c r="E106" s="17" t="s">
        <v>32</v>
      </c>
      <c r="F106" s="17">
        <v>65.57</v>
      </c>
      <c r="G106" s="22">
        <v>79.42</v>
      </c>
      <c r="H106" s="24">
        <f t="shared" si="3"/>
        <v>73.88</v>
      </c>
      <c r="I106" s="16">
        <v>3</v>
      </c>
      <c r="J106" s="23"/>
    </row>
    <row r="107" s="3" customFormat="1" ht="20" customHeight="1" spans="1:10">
      <c r="A107" s="15">
        <v>105</v>
      </c>
      <c r="B107" s="16" t="s">
        <v>101</v>
      </c>
      <c r="C107" s="16" t="s">
        <v>144</v>
      </c>
      <c r="D107" s="16" t="s">
        <v>148</v>
      </c>
      <c r="E107" s="17" t="s">
        <v>32</v>
      </c>
      <c r="F107" s="17">
        <v>65.95</v>
      </c>
      <c r="G107" s="22">
        <v>78.46</v>
      </c>
      <c r="H107" s="24">
        <f t="shared" si="3"/>
        <v>73.456</v>
      </c>
      <c r="I107" s="16">
        <v>4</v>
      </c>
      <c r="J107" s="23"/>
    </row>
    <row r="108" s="3" customFormat="1" ht="20" customHeight="1" spans="1:10">
      <c r="A108" s="15">
        <v>106</v>
      </c>
      <c r="B108" s="16" t="s">
        <v>101</v>
      </c>
      <c r="C108" s="16" t="s">
        <v>144</v>
      </c>
      <c r="D108" s="16" t="s">
        <v>149</v>
      </c>
      <c r="E108" s="17" t="s">
        <v>32</v>
      </c>
      <c r="F108" s="17">
        <v>66.44</v>
      </c>
      <c r="G108" s="22">
        <v>77.92</v>
      </c>
      <c r="H108" s="24">
        <f t="shared" si="3"/>
        <v>73.328</v>
      </c>
      <c r="I108" s="16">
        <v>5</v>
      </c>
      <c r="J108" s="23"/>
    </row>
    <row r="109" s="3" customFormat="1" ht="20" customHeight="1" spans="1:10">
      <c r="A109" s="15">
        <v>107</v>
      </c>
      <c r="B109" s="16" t="s">
        <v>101</v>
      </c>
      <c r="C109" s="16" t="s">
        <v>144</v>
      </c>
      <c r="D109" s="16" t="s">
        <v>150</v>
      </c>
      <c r="E109" s="17" t="s">
        <v>32</v>
      </c>
      <c r="F109" s="17">
        <v>65.63</v>
      </c>
      <c r="G109" s="22">
        <v>73.4</v>
      </c>
      <c r="H109" s="24">
        <f t="shared" si="3"/>
        <v>70.292</v>
      </c>
      <c r="I109" s="16">
        <v>6</v>
      </c>
      <c r="J109" s="23"/>
    </row>
    <row r="110" s="3" customFormat="1" ht="20" customHeight="1" spans="1:10">
      <c r="A110" s="15">
        <v>108</v>
      </c>
      <c r="B110" s="16" t="s">
        <v>101</v>
      </c>
      <c r="C110" s="16" t="s">
        <v>151</v>
      </c>
      <c r="D110" s="16" t="s">
        <v>152</v>
      </c>
      <c r="E110" s="17" t="s">
        <v>32</v>
      </c>
      <c r="F110" s="17">
        <v>70.64</v>
      </c>
      <c r="G110" s="22">
        <v>83.24</v>
      </c>
      <c r="H110" s="24">
        <f t="shared" si="3"/>
        <v>78.2</v>
      </c>
      <c r="I110" s="16">
        <v>1</v>
      </c>
      <c r="J110" s="21" t="s">
        <v>15</v>
      </c>
    </row>
    <row r="111" s="3" customFormat="1" ht="20" customHeight="1" spans="1:10">
      <c r="A111" s="15">
        <v>109</v>
      </c>
      <c r="B111" s="16" t="s">
        <v>101</v>
      </c>
      <c r="C111" s="16" t="s">
        <v>151</v>
      </c>
      <c r="D111" s="16" t="s">
        <v>153</v>
      </c>
      <c r="E111" s="17" t="s">
        <v>32</v>
      </c>
      <c r="F111" s="17">
        <v>65.71</v>
      </c>
      <c r="G111" s="22">
        <v>79.06</v>
      </c>
      <c r="H111" s="24">
        <f t="shared" si="3"/>
        <v>73.72</v>
      </c>
      <c r="I111" s="16">
        <v>2</v>
      </c>
      <c r="J111" s="21" t="s">
        <v>15</v>
      </c>
    </row>
    <row r="112" s="3" customFormat="1" ht="20" customHeight="1" spans="1:10">
      <c r="A112" s="15">
        <v>110</v>
      </c>
      <c r="B112" s="16" t="s">
        <v>101</v>
      </c>
      <c r="C112" s="16" t="s">
        <v>151</v>
      </c>
      <c r="D112" s="16" t="s">
        <v>154</v>
      </c>
      <c r="E112" s="17" t="s">
        <v>32</v>
      </c>
      <c r="F112" s="17">
        <v>64.02</v>
      </c>
      <c r="G112" s="22">
        <v>79.24</v>
      </c>
      <c r="H112" s="24">
        <f t="shared" si="3"/>
        <v>73.152</v>
      </c>
      <c r="I112" s="16">
        <v>3</v>
      </c>
      <c r="J112" s="23"/>
    </row>
    <row r="113" s="3" customFormat="1" ht="20" customHeight="1" spans="1:10">
      <c r="A113" s="15">
        <v>111</v>
      </c>
      <c r="B113" s="16" t="s">
        <v>101</v>
      </c>
      <c r="C113" s="16" t="s">
        <v>151</v>
      </c>
      <c r="D113" s="16" t="s">
        <v>155</v>
      </c>
      <c r="E113" s="17" t="s">
        <v>32</v>
      </c>
      <c r="F113" s="17">
        <v>61.97</v>
      </c>
      <c r="G113" s="22">
        <v>79.94</v>
      </c>
      <c r="H113" s="24">
        <f t="shared" si="3"/>
        <v>72.752</v>
      </c>
      <c r="I113" s="16">
        <v>4</v>
      </c>
      <c r="J113" s="23"/>
    </row>
    <row r="114" s="3" customFormat="1" ht="20" customHeight="1" spans="1:10">
      <c r="A114" s="15">
        <v>112</v>
      </c>
      <c r="B114" s="16" t="s">
        <v>101</v>
      </c>
      <c r="C114" s="16" t="s">
        <v>151</v>
      </c>
      <c r="D114" s="16" t="s">
        <v>156</v>
      </c>
      <c r="E114" s="17" t="s">
        <v>32</v>
      </c>
      <c r="F114" s="17">
        <v>61.65</v>
      </c>
      <c r="G114" s="22">
        <v>77.26</v>
      </c>
      <c r="H114" s="24">
        <f t="shared" si="3"/>
        <v>71.016</v>
      </c>
      <c r="I114" s="16">
        <v>5</v>
      </c>
      <c r="J114" s="23"/>
    </row>
    <row r="115" s="2" customFormat="1" ht="20" customHeight="1" spans="1:10">
      <c r="A115" s="15">
        <v>113</v>
      </c>
      <c r="B115" s="16" t="s">
        <v>101</v>
      </c>
      <c r="C115" s="16" t="s">
        <v>157</v>
      </c>
      <c r="D115" s="16" t="s">
        <v>158</v>
      </c>
      <c r="E115" s="17">
        <v>1</v>
      </c>
      <c r="F115" s="17">
        <v>80.8</v>
      </c>
      <c r="G115" s="18">
        <v>78.66</v>
      </c>
      <c r="H115" s="24">
        <f t="shared" si="3"/>
        <v>79.516</v>
      </c>
      <c r="I115" s="20">
        <v>1</v>
      </c>
      <c r="J115" s="21" t="s">
        <v>15</v>
      </c>
    </row>
    <row r="116" s="2" customFormat="1" ht="20" customHeight="1" spans="1:10">
      <c r="A116" s="15">
        <v>114</v>
      </c>
      <c r="B116" s="16" t="s">
        <v>101</v>
      </c>
      <c r="C116" s="16" t="s">
        <v>157</v>
      </c>
      <c r="D116" s="16" t="s">
        <v>159</v>
      </c>
      <c r="E116" s="17">
        <v>1</v>
      </c>
      <c r="F116" s="17">
        <v>64.15</v>
      </c>
      <c r="G116" s="18">
        <v>78.5</v>
      </c>
      <c r="H116" s="24">
        <f t="shared" si="3"/>
        <v>72.76</v>
      </c>
      <c r="I116" s="20">
        <v>2</v>
      </c>
      <c r="J116" s="21" t="s">
        <v>15</v>
      </c>
    </row>
    <row r="117" s="3" customFormat="1" ht="20" customHeight="1" spans="1:10">
      <c r="A117" s="15">
        <v>115</v>
      </c>
      <c r="B117" s="16" t="s">
        <v>160</v>
      </c>
      <c r="C117" s="16" t="s">
        <v>161</v>
      </c>
      <c r="D117" s="16" t="s">
        <v>162</v>
      </c>
      <c r="E117" s="17" t="s">
        <v>52</v>
      </c>
      <c r="F117" s="17">
        <v>141.5</v>
      </c>
      <c r="G117" s="22">
        <v>82.98</v>
      </c>
      <c r="H117" s="24">
        <f t="shared" ref="H117:H165" si="4">F117*0.2+G117*0.6</f>
        <v>78.088</v>
      </c>
      <c r="I117" s="16">
        <v>1</v>
      </c>
      <c r="J117" s="21" t="s">
        <v>15</v>
      </c>
    </row>
    <row r="118" s="3" customFormat="1" ht="20" customHeight="1" spans="1:10">
      <c r="A118" s="15">
        <v>116</v>
      </c>
      <c r="B118" s="16" t="s">
        <v>160</v>
      </c>
      <c r="C118" s="16" t="s">
        <v>161</v>
      </c>
      <c r="D118" s="16" t="s">
        <v>163</v>
      </c>
      <c r="E118" s="17" t="s">
        <v>52</v>
      </c>
      <c r="F118" s="17">
        <v>142.5</v>
      </c>
      <c r="G118" s="22">
        <v>81.52</v>
      </c>
      <c r="H118" s="24">
        <f t="shared" si="4"/>
        <v>77.412</v>
      </c>
      <c r="I118" s="16">
        <v>2</v>
      </c>
      <c r="J118" s="21" t="s">
        <v>15</v>
      </c>
    </row>
    <row r="119" s="3" customFormat="1" ht="20" customHeight="1" spans="1:10">
      <c r="A119" s="15">
        <v>117</v>
      </c>
      <c r="B119" s="16" t="s">
        <v>160</v>
      </c>
      <c r="C119" s="16" t="s">
        <v>161</v>
      </c>
      <c r="D119" s="16" t="s">
        <v>164</v>
      </c>
      <c r="E119" s="17" t="s">
        <v>52</v>
      </c>
      <c r="F119" s="17">
        <v>129.83</v>
      </c>
      <c r="G119" s="22">
        <v>82.1</v>
      </c>
      <c r="H119" s="24">
        <f t="shared" si="4"/>
        <v>75.226</v>
      </c>
      <c r="I119" s="16">
        <v>3</v>
      </c>
      <c r="J119" s="21" t="s">
        <v>15</v>
      </c>
    </row>
    <row r="120" s="3" customFormat="1" ht="20" customHeight="1" spans="1:10">
      <c r="A120" s="15">
        <v>118</v>
      </c>
      <c r="B120" s="16" t="s">
        <v>160</v>
      </c>
      <c r="C120" s="16" t="s">
        <v>161</v>
      </c>
      <c r="D120" s="16" t="s">
        <v>165</v>
      </c>
      <c r="E120" s="17" t="s">
        <v>52</v>
      </c>
      <c r="F120" s="17">
        <v>129.83</v>
      </c>
      <c r="G120" s="22">
        <v>81.58</v>
      </c>
      <c r="H120" s="24">
        <f t="shared" si="4"/>
        <v>74.914</v>
      </c>
      <c r="I120" s="16">
        <v>4</v>
      </c>
      <c r="J120" s="23"/>
    </row>
    <row r="121" s="3" customFormat="1" ht="20" customHeight="1" spans="1:10">
      <c r="A121" s="15">
        <v>119</v>
      </c>
      <c r="B121" s="16" t="s">
        <v>160</v>
      </c>
      <c r="C121" s="16" t="s">
        <v>161</v>
      </c>
      <c r="D121" s="16" t="s">
        <v>166</v>
      </c>
      <c r="E121" s="17" t="s">
        <v>52</v>
      </c>
      <c r="F121" s="17">
        <v>133.17</v>
      </c>
      <c r="G121" s="22">
        <v>80.22</v>
      </c>
      <c r="H121" s="24">
        <f t="shared" si="4"/>
        <v>74.766</v>
      </c>
      <c r="I121" s="16">
        <v>5</v>
      </c>
      <c r="J121" s="23"/>
    </row>
    <row r="122" s="3" customFormat="1" ht="20" customHeight="1" spans="1:10">
      <c r="A122" s="15">
        <v>120</v>
      </c>
      <c r="B122" s="16" t="s">
        <v>160</v>
      </c>
      <c r="C122" s="16" t="s">
        <v>161</v>
      </c>
      <c r="D122" s="16" t="s">
        <v>167</v>
      </c>
      <c r="E122" s="17" t="s">
        <v>52</v>
      </c>
      <c r="F122" s="17">
        <v>130.5</v>
      </c>
      <c r="G122" s="22">
        <v>79.96</v>
      </c>
      <c r="H122" s="24">
        <f t="shared" si="4"/>
        <v>74.076</v>
      </c>
      <c r="I122" s="16">
        <v>6</v>
      </c>
      <c r="J122" s="23"/>
    </row>
    <row r="123" s="3" customFormat="1" ht="20" customHeight="1" spans="1:10">
      <c r="A123" s="15">
        <v>121</v>
      </c>
      <c r="B123" s="16" t="s">
        <v>160</v>
      </c>
      <c r="C123" s="16" t="s">
        <v>161</v>
      </c>
      <c r="D123" s="16" t="s">
        <v>168</v>
      </c>
      <c r="E123" s="17" t="s">
        <v>52</v>
      </c>
      <c r="F123" s="17">
        <v>140.17</v>
      </c>
      <c r="G123" s="22">
        <v>76.62</v>
      </c>
      <c r="H123" s="24">
        <f t="shared" si="4"/>
        <v>74.006</v>
      </c>
      <c r="I123" s="16">
        <v>7</v>
      </c>
      <c r="J123" s="23"/>
    </row>
    <row r="124" s="2" customFormat="1" ht="20" customHeight="1" spans="1:10">
      <c r="A124" s="15">
        <v>122</v>
      </c>
      <c r="B124" s="16" t="s">
        <v>160</v>
      </c>
      <c r="C124" s="16" t="s">
        <v>169</v>
      </c>
      <c r="D124" s="16" t="s">
        <v>170</v>
      </c>
      <c r="E124" s="17" t="s">
        <v>52</v>
      </c>
      <c r="F124" s="17">
        <v>144.17</v>
      </c>
      <c r="G124" s="18">
        <v>83.76</v>
      </c>
      <c r="H124" s="24">
        <f t="shared" si="4"/>
        <v>79.09</v>
      </c>
      <c r="I124" s="20">
        <v>1</v>
      </c>
      <c r="J124" s="21" t="s">
        <v>15</v>
      </c>
    </row>
    <row r="125" s="2" customFormat="1" ht="20" customHeight="1" spans="1:10">
      <c r="A125" s="15">
        <v>123</v>
      </c>
      <c r="B125" s="16" t="s">
        <v>160</v>
      </c>
      <c r="C125" s="16" t="s">
        <v>169</v>
      </c>
      <c r="D125" s="16" t="s">
        <v>171</v>
      </c>
      <c r="E125" s="17" t="s">
        <v>52</v>
      </c>
      <c r="F125" s="17">
        <v>137.5</v>
      </c>
      <c r="G125" s="18">
        <v>85.08</v>
      </c>
      <c r="H125" s="24">
        <f t="shared" si="4"/>
        <v>78.548</v>
      </c>
      <c r="I125" s="20">
        <v>2</v>
      </c>
      <c r="J125" s="21" t="s">
        <v>15</v>
      </c>
    </row>
    <row r="126" s="2" customFormat="1" ht="20" customHeight="1" spans="1:10">
      <c r="A126" s="15">
        <v>124</v>
      </c>
      <c r="B126" s="16" t="s">
        <v>160</v>
      </c>
      <c r="C126" s="16" t="s">
        <v>169</v>
      </c>
      <c r="D126" s="16" t="s">
        <v>172</v>
      </c>
      <c r="E126" s="17" t="s">
        <v>52</v>
      </c>
      <c r="F126" s="17">
        <v>135.17</v>
      </c>
      <c r="G126" s="18">
        <v>85.8</v>
      </c>
      <c r="H126" s="24">
        <f t="shared" si="4"/>
        <v>78.514</v>
      </c>
      <c r="I126" s="20">
        <v>3</v>
      </c>
      <c r="J126" s="21" t="s">
        <v>15</v>
      </c>
    </row>
    <row r="127" s="2" customFormat="1" ht="20" customHeight="1" spans="1:10">
      <c r="A127" s="15">
        <v>125</v>
      </c>
      <c r="B127" s="16" t="s">
        <v>160</v>
      </c>
      <c r="C127" s="16" t="s">
        <v>169</v>
      </c>
      <c r="D127" s="16" t="s">
        <v>173</v>
      </c>
      <c r="E127" s="17" t="s">
        <v>52</v>
      </c>
      <c r="F127" s="17">
        <v>139.17</v>
      </c>
      <c r="G127" s="18">
        <v>84.1</v>
      </c>
      <c r="H127" s="24">
        <f t="shared" si="4"/>
        <v>78.294</v>
      </c>
      <c r="I127" s="20">
        <v>4</v>
      </c>
      <c r="J127" s="21"/>
    </row>
    <row r="128" s="2" customFormat="1" ht="20" customHeight="1" spans="1:10">
      <c r="A128" s="15">
        <v>126</v>
      </c>
      <c r="B128" s="16" t="s">
        <v>160</v>
      </c>
      <c r="C128" s="16" t="s">
        <v>169</v>
      </c>
      <c r="D128" s="16" t="s">
        <v>174</v>
      </c>
      <c r="E128" s="17" t="s">
        <v>52</v>
      </c>
      <c r="F128" s="17">
        <v>135.17</v>
      </c>
      <c r="G128" s="18">
        <v>83.8</v>
      </c>
      <c r="H128" s="24">
        <f t="shared" si="4"/>
        <v>77.314</v>
      </c>
      <c r="I128" s="20">
        <v>5</v>
      </c>
      <c r="J128" s="21"/>
    </row>
    <row r="129" s="2" customFormat="1" ht="20" customHeight="1" spans="1:10">
      <c r="A129" s="15">
        <v>127</v>
      </c>
      <c r="B129" s="16" t="s">
        <v>160</v>
      </c>
      <c r="C129" s="16" t="s">
        <v>169</v>
      </c>
      <c r="D129" s="16" t="s">
        <v>175</v>
      </c>
      <c r="E129" s="17" t="s">
        <v>52</v>
      </c>
      <c r="F129" s="17">
        <v>135</v>
      </c>
      <c r="G129" s="18">
        <v>82.08</v>
      </c>
      <c r="H129" s="24">
        <f t="shared" si="4"/>
        <v>76.248</v>
      </c>
      <c r="I129" s="20">
        <v>6</v>
      </c>
      <c r="J129" s="21"/>
    </row>
    <row r="130" s="2" customFormat="1" ht="20" customHeight="1" spans="1:10">
      <c r="A130" s="15">
        <v>128</v>
      </c>
      <c r="B130" s="16" t="s">
        <v>160</v>
      </c>
      <c r="C130" s="16" t="s">
        <v>169</v>
      </c>
      <c r="D130" s="16" t="s">
        <v>176</v>
      </c>
      <c r="E130" s="17" t="s">
        <v>52</v>
      </c>
      <c r="F130" s="17">
        <v>135</v>
      </c>
      <c r="G130" s="18">
        <v>81.6</v>
      </c>
      <c r="H130" s="24">
        <f t="shared" si="4"/>
        <v>75.96</v>
      </c>
      <c r="I130" s="20">
        <v>7</v>
      </c>
      <c r="J130" s="21"/>
    </row>
    <row r="131" s="2" customFormat="1" ht="20" customHeight="1" spans="1:10">
      <c r="A131" s="15">
        <v>129</v>
      </c>
      <c r="B131" s="16" t="s">
        <v>177</v>
      </c>
      <c r="C131" s="16" t="s">
        <v>12</v>
      </c>
      <c r="D131" s="16" t="s">
        <v>178</v>
      </c>
      <c r="E131" s="17" t="s">
        <v>32</v>
      </c>
      <c r="F131" s="17">
        <v>143.17</v>
      </c>
      <c r="G131" s="18">
        <v>87.4</v>
      </c>
      <c r="H131" s="24">
        <f t="shared" si="4"/>
        <v>81.074</v>
      </c>
      <c r="I131" s="20">
        <v>1</v>
      </c>
      <c r="J131" s="21" t="s">
        <v>15</v>
      </c>
    </row>
    <row r="132" s="2" customFormat="1" ht="20" customHeight="1" spans="1:10">
      <c r="A132" s="15">
        <v>130</v>
      </c>
      <c r="B132" s="16" t="s">
        <v>177</v>
      </c>
      <c r="C132" s="16" t="s">
        <v>12</v>
      </c>
      <c r="D132" s="16" t="s">
        <v>179</v>
      </c>
      <c r="E132" s="17" t="s">
        <v>32</v>
      </c>
      <c r="F132" s="17">
        <v>149.5</v>
      </c>
      <c r="G132" s="18">
        <v>82.94</v>
      </c>
      <c r="H132" s="24">
        <f t="shared" si="4"/>
        <v>79.664</v>
      </c>
      <c r="I132" s="20">
        <v>2</v>
      </c>
      <c r="J132" s="21" t="s">
        <v>15</v>
      </c>
    </row>
    <row r="133" s="2" customFormat="1" ht="20" customHeight="1" spans="1:10">
      <c r="A133" s="15">
        <v>131</v>
      </c>
      <c r="B133" s="16" t="s">
        <v>177</v>
      </c>
      <c r="C133" s="16" t="s">
        <v>12</v>
      </c>
      <c r="D133" s="16" t="s">
        <v>180</v>
      </c>
      <c r="E133" s="17" t="s">
        <v>32</v>
      </c>
      <c r="F133" s="17">
        <v>134.5</v>
      </c>
      <c r="G133" s="18">
        <v>86.52</v>
      </c>
      <c r="H133" s="24">
        <f t="shared" si="4"/>
        <v>78.812</v>
      </c>
      <c r="I133" s="20">
        <v>3</v>
      </c>
      <c r="J133" s="21"/>
    </row>
    <row r="134" s="2" customFormat="1" ht="20" customHeight="1" spans="1:10">
      <c r="A134" s="15">
        <v>132</v>
      </c>
      <c r="B134" s="16" t="s">
        <v>177</v>
      </c>
      <c r="C134" s="16" t="s">
        <v>12</v>
      </c>
      <c r="D134" s="16" t="s">
        <v>181</v>
      </c>
      <c r="E134" s="17" t="s">
        <v>32</v>
      </c>
      <c r="F134" s="17">
        <v>146.83</v>
      </c>
      <c r="G134" s="18">
        <v>82.1</v>
      </c>
      <c r="H134" s="24">
        <f t="shared" si="4"/>
        <v>78.626</v>
      </c>
      <c r="I134" s="20">
        <v>4</v>
      </c>
      <c r="J134" s="21"/>
    </row>
    <row r="135" s="2" customFormat="1" ht="20" customHeight="1" spans="1:10">
      <c r="A135" s="15">
        <v>133</v>
      </c>
      <c r="B135" s="16" t="s">
        <v>177</v>
      </c>
      <c r="C135" s="16" t="s">
        <v>12</v>
      </c>
      <c r="D135" s="16" t="s">
        <v>182</v>
      </c>
      <c r="E135" s="17" t="s">
        <v>32</v>
      </c>
      <c r="F135" s="17">
        <v>133.83</v>
      </c>
      <c r="G135" s="18">
        <v>83.36</v>
      </c>
      <c r="H135" s="24">
        <f t="shared" si="4"/>
        <v>76.782</v>
      </c>
      <c r="I135" s="20">
        <v>5</v>
      </c>
      <c r="J135" s="21"/>
    </row>
    <row r="136" s="2" customFormat="1" ht="20" customHeight="1" spans="1:10">
      <c r="A136" s="15">
        <v>134</v>
      </c>
      <c r="B136" s="16" t="s">
        <v>177</v>
      </c>
      <c r="C136" s="16" t="s">
        <v>12</v>
      </c>
      <c r="D136" s="16" t="s">
        <v>183</v>
      </c>
      <c r="E136" s="17" t="s">
        <v>32</v>
      </c>
      <c r="F136" s="17">
        <v>138</v>
      </c>
      <c r="G136" s="18">
        <v>81.42</v>
      </c>
      <c r="H136" s="24">
        <f t="shared" si="4"/>
        <v>76.452</v>
      </c>
      <c r="I136" s="20">
        <v>6</v>
      </c>
      <c r="J136" s="21"/>
    </row>
    <row r="137" s="2" customFormat="1" ht="20" customHeight="1" spans="1:10">
      <c r="A137" s="15">
        <v>135</v>
      </c>
      <c r="B137" s="16" t="s">
        <v>184</v>
      </c>
      <c r="C137" s="16" t="s">
        <v>12</v>
      </c>
      <c r="D137" s="16" t="s">
        <v>185</v>
      </c>
      <c r="E137" s="17" t="s">
        <v>14</v>
      </c>
      <c r="F137" s="17">
        <v>138.33</v>
      </c>
      <c r="G137" s="18">
        <v>85.84</v>
      </c>
      <c r="H137" s="24">
        <f t="shared" si="4"/>
        <v>79.17</v>
      </c>
      <c r="I137" s="20">
        <v>1</v>
      </c>
      <c r="J137" s="21" t="s">
        <v>15</v>
      </c>
    </row>
    <row r="138" s="2" customFormat="1" ht="20" customHeight="1" spans="1:10">
      <c r="A138" s="15">
        <v>136</v>
      </c>
      <c r="B138" s="16" t="s">
        <v>184</v>
      </c>
      <c r="C138" s="16" t="s">
        <v>12</v>
      </c>
      <c r="D138" s="16" t="s">
        <v>186</v>
      </c>
      <c r="E138" s="17" t="s">
        <v>14</v>
      </c>
      <c r="F138" s="17">
        <v>137</v>
      </c>
      <c r="G138" s="18">
        <v>86.24</v>
      </c>
      <c r="H138" s="24">
        <f t="shared" si="4"/>
        <v>79.144</v>
      </c>
      <c r="I138" s="20">
        <v>2</v>
      </c>
      <c r="J138" s="21"/>
    </row>
    <row r="139" s="2" customFormat="1" ht="20" customHeight="1" spans="1:10">
      <c r="A139" s="15">
        <v>137</v>
      </c>
      <c r="B139" s="16" t="s">
        <v>184</v>
      </c>
      <c r="C139" s="16" t="s">
        <v>12</v>
      </c>
      <c r="D139" s="16" t="s">
        <v>187</v>
      </c>
      <c r="E139" s="17" t="s">
        <v>14</v>
      </c>
      <c r="F139" s="17">
        <v>144.17</v>
      </c>
      <c r="G139" s="18">
        <v>82.86</v>
      </c>
      <c r="H139" s="24">
        <f t="shared" si="4"/>
        <v>78.55</v>
      </c>
      <c r="I139" s="20">
        <v>3</v>
      </c>
      <c r="J139" s="21"/>
    </row>
    <row r="140" s="2" customFormat="1" ht="20" customHeight="1" spans="1:10">
      <c r="A140" s="15">
        <v>138</v>
      </c>
      <c r="B140" s="16" t="s">
        <v>188</v>
      </c>
      <c r="C140" s="16" t="s">
        <v>12</v>
      </c>
      <c r="D140" s="16" t="s">
        <v>189</v>
      </c>
      <c r="E140" s="17" t="s">
        <v>14</v>
      </c>
      <c r="F140" s="17">
        <v>141.83</v>
      </c>
      <c r="G140" s="18">
        <v>87.08</v>
      </c>
      <c r="H140" s="24">
        <f t="shared" si="4"/>
        <v>80.614</v>
      </c>
      <c r="I140" s="20">
        <v>1</v>
      </c>
      <c r="J140" s="21" t="s">
        <v>15</v>
      </c>
    </row>
    <row r="141" s="2" customFormat="1" ht="20" customHeight="1" spans="1:10">
      <c r="A141" s="15">
        <v>139</v>
      </c>
      <c r="B141" s="16" t="s">
        <v>188</v>
      </c>
      <c r="C141" s="16" t="s">
        <v>12</v>
      </c>
      <c r="D141" s="16" t="s">
        <v>190</v>
      </c>
      <c r="E141" s="17" t="s">
        <v>14</v>
      </c>
      <c r="F141" s="17">
        <v>141.5</v>
      </c>
      <c r="G141" s="18">
        <v>86.58</v>
      </c>
      <c r="H141" s="24">
        <f t="shared" si="4"/>
        <v>80.248</v>
      </c>
      <c r="I141" s="20">
        <v>2</v>
      </c>
      <c r="J141" s="21"/>
    </row>
    <row r="142" s="2" customFormat="1" ht="20" customHeight="1" spans="1:10">
      <c r="A142" s="15">
        <v>140</v>
      </c>
      <c r="B142" s="16" t="s">
        <v>188</v>
      </c>
      <c r="C142" s="16" t="s">
        <v>12</v>
      </c>
      <c r="D142" s="16" t="s">
        <v>191</v>
      </c>
      <c r="E142" s="17" t="s">
        <v>14</v>
      </c>
      <c r="F142" s="17">
        <v>143.67</v>
      </c>
      <c r="G142" s="18">
        <v>83.44</v>
      </c>
      <c r="H142" s="24">
        <f t="shared" si="4"/>
        <v>78.798</v>
      </c>
      <c r="I142" s="20">
        <v>3</v>
      </c>
      <c r="J142" s="21"/>
    </row>
    <row r="143" s="2" customFormat="1" ht="20" customHeight="1" spans="1:10">
      <c r="A143" s="15">
        <v>141</v>
      </c>
      <c r="B143" s="16" t="s">
        <v>192</v>
      </c>
      <c r="C143" s="16" t="s">
        <v>193</v>
      </c>
      <c r="D143" s="16" t="s">
        <v>194</v>
      </c>
      <c r="E143" s="17" t="s">
        <v>14</v>
      </c>
      <c r="F143" s="17">
        <v>143.64</v>
      </c>
      <c r="G143" s="18">
        <v>80.94</v>
      </c>
      <c r="H143" s="24">
        <f t="shared" si="4"/>
        <v>77.292</v>
      </c>
      <c r="I143" s="20">
        <v>1</v>
      </c>
      <c r="J143" s="21" t="s">
        <v>15</v>
      </c>
    </row>
    <row r="144" s="2" customFormat="1" ht="20" customHeight="1" spans="1:10">
      <c r="A144" s="15">
        <v>142</v>
      </c>
      <c r="B144" s="16" t="s">
        <v>192</v>
      </c>
      <c r="C144" s="16" t="s">
        <v>193</v>
      </c>
      <c r="D144" s="16" t="s">
        <v>195</v>
      </c>
      <c r="E144" s="17" t="s">
        <v>14</v>
      </c>
      <c r="F144" s="17">
        <v>141.68</v>
      </c>
      <c r="G144" s="18">
        <v>80.72</v>
      </c>
      <c r="H144" s="24">
        <f t="shared" si="4"/>
        <v>76.768</v>
      </c>
      <c r="I144" s="20">
        <v>2</v>
      </c>
      <c r="J144" s="21"/>
    </row>
    <row r="145" s="2" customFormat="1" ht="20" customHeight="1" spans="1:10">
      <c r="A145" s="15">
        <v>143</v>
      </c>
      <c r="B145" s="16" t="s">
        <v>192</v>
      </c>
      <c r="C145" s="16" t="s">
        <v>193</v>
      </c>
      <c r="D145" s="16" t="s">
        <v>196</v>
      </c>
      <c r="E145" s="17" t="s">
        <v>14</v>
      </c>
      <c r="F145" s="17">
        <v>137.77</v>
      </c>
      <c r="G145" s="18">
        <v>80.3</v>
      </c>
      <c r="H145" s="24">
        <f t="shared" si="4"/>
        <v>75.734</v>
      </c>
      <c r="I145" s="20">
        <v>3</v>
      </c>
      <c r="J145" s="21"/>
    </row>
    <row r="146" s="2" customFormat="1" ht="20" customHeight="1" spans="1:10">
      <c r="A146" s="15">
        <v>144</v>
      </c>
      <c r="B146" s="16" t="s">
        <v>197</v>
      </c>
      <c r="C146" s="16" t="s">
        <v>198</v>
      </c>
      <c r="D146" s="16" t="s">
        <v>199</v>
      </c>
      <c r="E146" s="17" t="s">
        <v>52</v>
      </c>
      <c r="F146" s="17">
        <v>140.09</v>
      </c>
      <c r="G146" s="18">
        <v>86.1</v>
      </c>
      <c r="H146" s="24">
        <f t="shared" si="4"/>
        <v>79.678</v>
      </c>
      <c r="I146" s="20">
        <v>1</v>
      </c>
      <c r="J146" s="21" t="s">
        <v>15</v>
      </c>
    </row>
    <row r="147" s="2" customFormat="1" ht="20" customHeight="1" spans="1:10">
      <c r="A147" s="15">
        <v>145</v>
      </c>
      <c r="B147" s="16" t="s">
        <v>197</v>
      </c>
      <c r="C147" s="16" t="s">
        <v>198</v>
      </c>
      <c r="D147" s="16" t="s">
        <v>200</v>
      </c>
      <c r="E147" s="17" t="s">
        <v>52</v>
      </c>
      <c r="F147" s="17">
        <v>131.68</v>
      </c>
      <c r="G147" s="18">
        <v>83.74</v>
      </c>
      <c r="H147" s="24">
        <f t="shared" si="4"/>
        <v>76.58</v>
      </c>
      <c r="I147" s="20">
        <v>2</v>
      </c>
      <c r="J147" s="21" t="s">
        <v>15</v>
      </c>
    </row>
    <row r="148" s="2" customFormat="1" ht="20" customHeight="1" spans="1:10">
      <c r="A148" s="15">
        <v>146</v>
      </c>
      <c r="B148" s="16" t="s">
        <v>197</v>
      </c>
      <c r="C148" s="16" t="s">
        <v>198</v>
      </c>
      <c r="D148" s="16" t="s">
        <v>201</v>
      </c>
      <c r="E148" s="17" t="s">
        <v>52</v>
      </c>
      <c r="F148" s="17">
        <v>142.18</v>
      </c>
      <c r="G148" s="18">
        <v>79.4</v>
      </c>
      <c r="H148" s="24">
        <f t="shared" si="4"/>
        <v>76.076</v>
      </c>
      <c r="I148" s="20">
        <v>3</v>
      </c>
      <c r="J148" s="21" t="s">
        <v>15</v>
      </c>
    </row>
    <row r="149" s="2" customFormat="1" ht="20" customHeight="1" spans="1:10">
      <c r="A149" s="15">
        <v>147</v>
      </c>
      <c r="B149" s="16" t="s">
        <v>197</v>
      </c>
      <c r="C149" s="16" t="s">
        <v>198</v>
      </c>
      <c r="D149" s="16" t="s">
        <v>202</v>
      </c>
      <c r="E149" s="17" t="s">
        <v>52</v>
      </c>
      <c r="F149" s="17">
        <v>130.77</v>
      </c>
      <c r="G149" s="22">
        <v>83</v>
      </c>
      <c r="H149" s="24">
        <f t="shared" si="4"/>
        <v>75.954</v>
      </c>
      <c r="I149" s="16">
        <v>4</v>
      </c>
      <c r="J149" s="23"/>
    </row>
    <row r="150" s="3" customFormat="1" ht="20" customHeight="1" spans="1:10">
      <c r="A150" s="15">
        <v>148</v>
      </c>
      <c r="B150" s="16" t="s">
        <v>197</v>
      </c>
      <c r="C150" s="16" t="s">
        <v>198</v>
      </c>
      <c r="D150" s="16" t="s">
        <v>203</v>
      </c>
      <c r="E150" s="17" t="s">
        <v>52</v>
      </c>
      <c r="F150" s="17">
        <v>130.77</v>
      </c>
      <c r="G150" s="22">
        <v>80.24</v>
      </c>
      <c r="H150" s="24">
        <f t="shared" si="4"/>
        <v>74.298</v>
      </c>
      <c r="I150" s="16">
        <v>5</v>
      </c>
      <c r="J150" s="23"/>
    </row>
    <row r="151" s="3" customFormat="1" ht="20" customHeight="1" spans="1:10">
      <c r="A151" s="15">
        <v>149</v>
      </c>
      <c r="B151" s="16" t="s">
        <v>197</v>
      </c>
      <c r="C151" s="16" t="s">
        <v>198</v>
      </c>
      <c r="D151" s="16" t="s">
        <v>204</v>
      </c>
      <c r="E151" s="17" t="s">
        <v>52</v>
      </c>
      <c r="F151" s="17">
        <v>132.86</v>
      </c>
      <c r="G151" s="18">
        <v>76.54</v>
      </c>
      <c r="H151" s="24">
        <f t="shared" si="4"/>
        <v>72.496</v>
      </c>
      <c r="I151" s="20">
        <v>6</v>
      </c>
      <c r="J151" s="21"/>
    </row>
    <row r="152" s="3" customFormat="1" ht="20" customHeight="1" spans="1:10">
      <c r="A152" s="15">
        <v>150</v>
      </c>
      <c r="B152" s="16" t="s">
        <v>197</v>
      </c>
      <c r="C152" s="16" t="s">
        <v>205</v>
      </c>
      <c r="D152" s="16" t="s">
        <v>206</v>
      </c>
      <c r="E152" s="17" t="s">
        <v>14</v>
      </c>
      <c r="F152" s="17">
        <v>140.68</v>
      </c>
      <c r="G152" s="22">
        <v>86.48</v>
      </c>
      <c r="H152" s="24">
        <f t="shared" si="4"/>
        <v>80.024</v>
      </c>
      <c r="I152" s="16">
        <v>1</v>
      </c>
      <c r="J152" s="21" t="s">
        <v>15</v>
      </c>
    </row>
    <row r="153" s="3" customFormat="1" ht="20" customHeight="1" spans="1:10">
      <c r="A153" s="15">
        <v>151</v>
      </c>
      <c r="B153" s="16" t="s">
        <v>197</v>
      </c>
      <c r="C153" s="16" t="s">
        <v>205</v>
      </c>
      <c r="D153" s="16" t="s">
        <v>207</v>
      </c>
      <c r="E153" s="17" t="s">
        <v>14</v>
      </c>
      <c r="F153" s="17">
        <v>140.41</v>
      </c>
      <c r="G153" s="22">
        <v>81.68</v>
      </c>
      <c r="H153" s="24">
        <f t="shared" si="4"/>
        <v>77.09</v>
      </c>
      <c r="I153" s="16">
        <v>2</v>
      </c>
      <c r="J153" s="23"/>
    </row>
    <row r="154" s="3" customFormat="1" ht="20" customHeight="1" spans="1:10">
      <c r="A154" s="15">
        <v>152</v>
      </c>
      <c r="B154" s="16" t="s">
        <v>197</v>
      </c>
      <c r="C154" s="16" t="s">
        <v>205</v>
      </c>
      <c r="D154" s="16" t="s">
        <v>208</v>
      </c>
      <c r="E154" s="17" t="s">
        <v>14</v>
      </c>
      <c r="F154" s="17">
        <v>136.86</v>
      </c>
      <c r="G154" s="22">
        <v>82.1</v>
      </c>
      <c r="H154" s="24">
        <f t="shared" si="4"/>
        <v>76.632</v>
      </c>
      <c r="I154" s="16">
        <v>3</v>
      </c>
      <c r="J154" s="23"/>
    </row>
    <row r="155" s="3" customFormat="1" ht="20" customHeight="1" spans="1:10">
      <c r="A155" s="15">
        <v>153</v>
      </c>
      <c r="B155" s="16" t="s">
        <v>197</v>
      </c>
      <c r="C155" s="16" t="s">
        <v>209</v>
      </c>
      <c r="D155" s="16" t="s">
        <v>210</v>
      </c>
      <c r="E155" s="17" t="s">
        <v>52</v>
      </c>
      <c r="F155" s="17">
        <v>143.59</v>
      </c>
      <c r="G155" s="22">
        <v>86.72</v>
      </c>
      <c r="H155" s="24">
        <f t="shared" si="4"/>
        <v>80.75</v>
      </c>
      <c r="I155" s="16">
        <v>1</v>
      </c>
      <c r="J155" s="21" t="s">
        <v>15</v>
      </c>
    </row>
    <row r="156" s="3" customFormat="1" ht="20" customHeight="1" spans="1:10">
      <c r="A156" s="15">
        <v>154</v>
      </c>
      <c r="B156" s="16" t="s">
        <v>197</v>
      </c>
      <c r="C156" s="16" t="s">
        <v>209</v>
      </c>
      <c r="D156" s="16" t="s">
        <v>211</v>
      </c>
      <c r="E156" s="17" t="s">
        <v>52</v>
      </c>
      <c r="F156" s="17">
        <v>137.5</v>
      </c>
      <c r="G156" s="22">
        <v>86.78</v>
      </c>
      <c r="H156" s="24">
        <f t="shared" si="4"/>
        <v>79.568</v>
      </c>
      <c r="I156" s="16">
        <v>2</v>
      </c>
      <c r="J156" s="21" t="s">
        <v>15</v>
      </c>
    </row>
    <row r="157" s="3" customFormat="1" ht="20" customHeight="1" spans="1:10">
      <c r="A157" s="15">
        <v>155</v>
      </c>
      <c r="B157" s="16" t="s">
        <v>197</v>
      </c>
      <c r="C157" s="16" t="s">
        <v>209</v>
      </c>
      <c r="D157" s="16" t="s">
        <v>212</v>
      </c>
      <c r="E157" s="17" t="s">
        <v>52</v>
      </c>
      <c r="F157" s="17">
        <v>142.91</v>
      </c>
      <c r="G157" s="22">
        <v>80.72</v>
      </c>
      <c r="H157" s="24">
        <f t="shared" si="4"/>
        <v>77.014</v>
      </c>
      <c r="I157" s="16">
        <v>3</v>
      </c>
      <c r="J157" s="21" t="s">
        <v>15</v>
      </c>
    </row>
    <row r="158" s="3" customFormat="1" ht="20" customHeight="1" spans="1:10">
      <c r="A158" s="15">
        <v>156</v>
      </c>
      <c r="B158" s="16" t="s">
        <v>197</v>
      </c>
      <c r="C158" s="16" t="s">
        <v>209</v>
      </c>
      <c r="D158" s="16" t="s">
        <v>213</v>
      </c>
      <c r="E158" s="17" t="s">
        <v>52</v>
      </c>
      <c r="F158" s="17">
        <v>136.45</v>
      </c>
      <c r="G158" s="22">
        <v>79.76</v>
      </c>
      <c r="H158" s="24">
        <f t="shared" si="4"/>
        <v>75.146</v>
      </c>
      <c r="I158" s="16">
        <v>4</v>
      </c>
      <c r="J158" s="23"/>
    </row>
    <row r="159" s="3" customFormat="1" ht="20" customHeight="1" spans="1:10">
      <c r="A159" s="15">
        <v>157</v>
      </c>
      <c r="B159" s="16" t="s">
        <v>197</v>
      </c>
      <c r="C159" s="16" t="s">
        <v>209</v>
      </c>
      <c r="D159" s="16" t="s">
        <v>214</v>
      </c>
      <c r="E159" s="17" t="s">
        <v>52</v>
      </c>
      <c r="F159" s="17">
        <v>137.95</v>
      </c>
      <c r="G159" s="22">
        <v>72.58</v>
      </c>
      <c r="H159" s="24">
        <f t="shared" si="4"/>
        <v>71.138</v>
      </c>
      <c r="I159" s="16">
        <v>5</v>
      </c>
      <c r="J159" s="23"/>
    </row>
    <row r="160" s="3" customFormat="1" ht="20" customHeight="1" spans="1:10">
      <c r="A160" s="15">
        <v>158</v>
      </c>
      <c r="B160" s="16" t="s">
        <v>197</v>
      </c>
      <c r="C160" s="16" t="s">
        <v>215</v>
      </c>
      <c r="D160" s="16" t="s">
        <v>216</v>
      </c>
      <c r="E160" s="17" t="s">
        <v>14</v>
      </c>
      <c r="F160" s="17">
        <v>142.27</v>
      </c>
      <c r="G160" s="22">
        <v>85.74</v>
      </c>
      <c r="H160" s="24">
        <f t="shared" si="4"/>
        <v>79.898</v>
      </c>
      <c r="I160" s="16">
        <v>1</v>
      </c>
      <c r="J160" s="21" t="s">
        <v>15</v>
      </c>
    </row>
    <row r="161" s="3" customFormat="1" ht="20" customHeight="1" spans="1:10">
      <c r="A161" s="15">
        <v>159</v>
      </c>
      <c r="B161" s="16" t="s">
        <v>197</v>
      </c>
      <c r="C161" s="16" t="s">
        <v>215</v>
      </c>
      <c r="D161" s="16" t="s">
        <v>217</v>
      </c>
      <c r="E161" s="17" t="s">
        <v>14</v>
      </c>
      <c r="F161" s="17">
        <v>141.05</v>
      </c>
      <c r="G161" s="22">
        <v>79.62</v>
      </c>
      <c r="H161" s="24">
        <f t="shared" si="4"/>
        <v>75.982</v>
      </c>
      <c r="I161" s="16">
        <v>2</v>
      </c>
      <c r="J161" s="23"/>
    </row>
    <row r="162" s="3" customFormat="1" ht="20" customHeight="1" spans="1:10">
      <c r="A162" s="15">
        <v>160</v>
      </c>
      <c r="B162" s="16" t="s">
        <v>197</v>
      </c>
      <c r="C162" s="16" t="s">
        <v>215</v>
      </c>
      <c r="D162" s="16" t="s">
        <v>218</v>
      </c>
      <c r="E162" s="17" t="s">
        <v>14</v>
      </c>
      <c r="F162" s="17">
        <v>139.05</v>
      </c>
      <c r="G162" s="22">
        <v>74.94</v>
      </c>
      <c r="H162" s="24">
        <f t="shared" si="4"/>
        <v>72.774</v>
      </c>
      <c r="I162" s="16">
        <v>3</v>
      </c>
      <c r="J162" s="23"/>
    </row>
    <row r="163" s="3" customFormat="1" ht="20" customHeight="1" spans="1:10">
      <c r="A163" s="15">
        <v>161</v>
      </c>
      <c r="B163" s="16" t="s">
        <v>219</v>
      </c>
      <c r="C163" s="16" t="s">
        <v>12</v>
      </c>
      <c r="D163" s="16" t="s">
        <v>220</v>
      </c>
      <c r="E163" s="17" t="s">
        <v>14</v>
      </c>
      <c r="F163" s="17">
        <v>140.23</v>
      </c>
      <c r="G163" s="22">
        <v>85.7</v>
      </c>
      <c r="H163" s="24">
        <f t="shared" si="4"/>
        <v>79.466</v>
      </c>
      <c r="I163" s="16">
        <v>1</v>
      </c>
      <c r="J163" s="21" t="s">
        <v>15</v>
      </c>
    </row>
    <row r="164" s="3" customFormat="1" ht="20" customHeight="1" spans="1:10">
      <c r="A164" s="25">
        <v>162</v>
      </c>
      <c r="B164" s="26" t="s">
        <v>219</v>
      </c>
      <c r="C164" s="26" t="s">
        <v>12</v>
      </c>
      <c r="D164" s="26" t="s">
        <v>221</v>
      </c>
      <c r="E164" s="27" t="s">
        <v>14</v>
      </c>
      <c r="F164" s="27">
        <v>140.09</v>
      </c>
      <c r="G164" s="28">
        <v>82.48</v>
      </c>
      <c r="H164" s="29">
        <f t="shared" si="4"/>
        <v>77.506</v>
      </c>
      <c r="I164" s="26">
        <v>2</v>
      </c>
      <c r="J164" s="30"/>
    </row>
    <row r="165" spans="1:10">
      <c r="E165" s="4"/>
      <c r="F165" s="4"/>
    </row>
    <row r="166" spans="1:10">
      <c r="E166" s="4"/>
      <c r="F166" s="4"/>
    </row>
    <row r="167" spans="1:10">
      <c r="E167" s="4"/>
      <c r="F167" s="4"/>
    </row>
    <row r="168" spans="1:10">
      <c r="E168" s="4"/>
      <c r="F168" s="4"/>
    </row>
    <row r="169" spans="1:10">
      <c r="E169" s="4"/>
      <c r="F169" s="4"/>
    </row>
    <row r="170" spans="1:10">
      <c r="E170" s="4"/>
      <c r="F170" s="4"/>
    </row>
    <row r="171" spans="1:10">
      <c r="E171" s="4"/>
      <c r="F171" s="4"/>
    </row>
    <row r="172" spans="1:10">
      <c r="E172" s="4"/>
      <c r="F172" s="4"/>
    </row>
    <row r="173" spans="1:10">
      <c r="E173" s="4"/>
      <c r="F173" s="4"/>
    </row>
    <row r="174" spans="1:10">
      <c r="E174" s="4"/>
      <c r="F174" s="4"/>
    </row>
    <row r="175" spans="1:10">
      <c r="E175" s="4"/>
      <c r="F175" s="4"/>
    </row>
    <row r="176" spans="1:10">
      <c r="E176" s="4"/>
      <c r="F176" s="4"/>
    </row>
    <row r="177" spans="5:6">
      <c r="E177" s="4"/>
      <c r="F177" s="4"/>
    </row>
    <row r="178" spans="5:6">
      <c r="E178" s="4"/>
      <c r="F178" s="4"/>
    </row>
    <row r="179" spans="5:6">
      <c r="E179" s="4"/>
      <c r="F179" s="4"/>
    </row>
    <row r="180" spans="5:6">
      <c r="E180" s="4"/>
      <c r="F180" s="4"/>
    </row>
    <row r="181" spans="5:6">
      <c r="E181" s="4"/>
      <c r="F181" s="4"/>
    </row>
    <row r="182" spans="5:6">
      <c r="E182" s="4"/>
      <c r="F182" s="4"/>
    </row>
    <row r="183" spans="5:6">
      <c r="E183" s="4"/>
      <c r="F183" s="4"/>
    </row>
    <row r="184" spans="5:6">
      <c r="E184" s="4"/>
      <c r="F184" s="4"/>
    </row>
    <row r="185" spans="5:6">
      <c r="E185" s="4"/>
      <c r="F185" s="4"/>
    </row>
    <row r="186" spans="5:6">
      <c r="E186" s="4"/>
      <c r="F186" s="4"/>
    </row>
    <row r="187" spans="5:6">
      <c r="E187" s="4"/>
      <c r="F187" s="4"/>
    </row>
    <row r="188" spans="5:6">
      <c r="E188" s="4"/>
      <c r="F188" s="4"/>
    </row>
    <row r="189" spans="5:6">
      <c r="E189" s="4"/>
      <c r="F189" s="4"/>
    </row>
    <row r="190" spans="5:6">
      <c r="E190" s="4"/>
      <c r="F190" s="4"/>
    </row>
    <row r="191" spans="5:6">
      <c r="E191" s="4"/>
      <c r="F191" s="4"/>
    </row>
    <row r="192" spans="5:6">
      <c r="E192" s="4"/>
      <c r="F192" s="4"/>
    </row>
    <row r="193" spans="5:6">
      <c r="E193" s="4"/>
      <c r="F193" s="4"/>
    </row>
    <row r="194" spans="5:6">
      <c r="E194" s="4"/>
      <c r="F194" s="4"/>
    </row>
    <row r="195" spans="5:6">
      <c r="E195" s="4"/>
      <c r="F195" s="4"/>
    </row>
    <row r="196" spans="5:6">
      <c r="E196" s="4"/>
      <c r="F196" s="4"/>
    </row>
    <row r="197" spans="5:6">
      <c r="E197" s="4"/>
      <c r="F197" s="4"/>
    </row>
    <row r="198" spans="5:6">
      <c r="E198" s="4"/>
      <c r="F198" s="4"/>
    </row>
    <row r="199" spans="5:6">
      <c r="E199" s="4"/>
      <c r="F199" s="4"/>
    </row>
    <row r="200" spans="5:6">
      <c r="E200" s="4"/>
      <c r="F200" s="4"/>
    </row>
    <row r="201" spans="5:6">
      <c r="E201" s="4"/>
      <c r="F201" s="4"/>
    </row>
    <row r="202" spans="5:6">
      <c r="E202" s="4"/>
      <c r="F202" s="4"/>
    </row>
    <row r="203" spans="5:6">
      <c r="E203" s="4"/>
      <c r="F203" s="4"/>
    </row>
    <row r="204" spans="5:6">
      <c r="E204" s="4"/>
      <c r="F204" s="4"/>
    </row>
    <row r="205" spans="5:6">
      <c r="E205" s="4"/>
      <c r="F205" s="4"/>
    </row>
    <row r="206" spans="5:6">
      <c r="E206" s="4"/>
      <c r="F206" s="4"/>
    </row>
    <row r="207" spans="5:6">
      <c r="E207" s="4"/>
      <c r="F207" s="4"/>
    </row>
    <row r="208" spans="5:6">
      <c r="E208" s="4"/>
      <c r="F208" s="4"/>
    </row>
    <row r="209" spans="5:6">
      <c r="E209" s="4"/>
      <c r="F209" s="4"/>
    </row>
    <row r="210" spans="5:6">
      <c r="E210" s="4"/>
      <c r="F210" s="4"/>
    </row>
    <row r="211" spans="5:6">
      <c r="E211" s="4"/>
      <c r="F211" s="4"/>
    </row>
    <row r="212" spans="5:6">
      <c r="E212" s="4"/>
      <c r="F212" s="4"/>
    </row>
    <row r="213" spans="5:6">
      <c r="E213" s="4"/>
      <c r="F213" s="4"/>
    </row>
    <row r="214" spans="5:6">
      <c r="E214" s="4"/>
      <c r="F214" s="4"/>
    </row>
    <row r="215" spans="5:6">
      <c r="E215" s="4"/>
      <c r="F215" s="4"/>
    </row>
    <row r="216" spans="5:6">
      <c r="E216" s="4"/>
      <c r="F216" s="4"/>
    </row>
    <row r="217" spans="5:6">
      <c r="E217" s="4"/>
      <c r="F217" s="4"/>
    </row>
    <row r="218" spans="5:6">
      <c r="E218" s="4"/>
      <c r="F218" s="4"/>
    </row>
    <row r="219" spans="5:6">
      <c r="E219" s="4"/>
      <c r="F219" s="4"/>
    </row>
    <row r="220" spans="5:6">
      <c r="E220" s="4"/>
      <c r="F220" s="4"/>
    </row>
    <row r="221" spans="5:6">
      <c r="E221" s="4"/>
      <c r="F221" s="4"/>
    </row>
    <row r="222" spans="5:6">
      <c r="E222" s="4"/>
      <c r="F222" s="4"/>
    </row>
    <row r="223" spans="5:6">
      <c r="E223" s="4"/>
      <c r="F223" s="4"/>
    </row>
    <row r="224" spans="5:6">
      <c r="E224" s="4"/>
      <c r="F224" s="4"/>
    </row>
    <row r="225" spans="5:6">
      <c r="E225" s="4"/>
      <c r="F225" s="4"/>
    </row>
    <row r="226" spans="5:6">
      <c r="E226" s="4"/>
      <c r="F226" s="4"/>
    </row>
    <row r="227" spans="5:6">
      <c r="E227" s="4"/>
      <c r="F227" s="4"/>
    </row>
    <row r="228" spans="5:6">
      <c r="E228" s="4"/>
      <c r="F228" s="4"/>
    </row>
    <row r="229" spans="5:6">
      <c r="E229" s="4"/>
      <c r="F229" s="4"/>
    </row>
    <row r="230" spans="5:6">
      <c r="E230" s="4"/>
      <c r="F230" s="4"/>
    </row>
    <row r="231" spans="5:6">
      <c r="E231" s="4"/>
      <c r="F231" s="4"/>
    </row>
    <row r="232" spans="5:6">
      <c r="E232" s="4"/>
      <c r="F232" s="4"/>
    </row>
    <row r="233" spans="5:6">
      <c r="E233" s="4"/>
      <c r="F233" s="4"/>
    </row>
    <row r="234" spans="5:6">
      <c r="E234" s="4"/>
      <c r="F234" s="4"/>
    </row>
    <row r="235" spans="5:6">
      <c r="E235" s="4"/>
      <c r="F235" s="4"/>
    </row>
    <row r="236" spans="5:6">
      <c r="E236" s="4"/>
      <c r="F236" s="4"/>
    </row>
    <row r="237" spans="5:6">
      <c r="E237" s="4"/>
      <c r="F237" s="4"/>
    </row>
    <row r="238" spans="5:6">
      <c r="E238" s="4"/>
      <c r="F238" s="4"/>
    </row>
    <row r="239" spans="5:6">
      <c r="E239" s="4"/>
      <c r="F239" s="4"/>
    </row>
    <row r="240" spans="5:6">
      <c r="E240" s="4"/>
      <c r="F240" s="4"/>
    </row>
    <row r="241" spans="5:6">
      <c r="E241" s="4"/>
      <c r="F241" s="4"/>
    </row>
    <row r="242" spans="5:6">
      <c r="E242" s="4"/>
      <c r="F242" s="4"/>
    </row>
    <row r="243" spans="5:6">
      <c r="E243" s="4"/>
      <c r="F243" s="4"/>
    </row>
    <row r="244" spans="5:6">
      <c r="E244" s="4"/>
      <c r="F244" s="4"/>
    </row>
    <row r="245" spans="5:6">
      <c r="E245" s="4"/>
      <c r="F245" s="4"/>
    </row>
    <row r="246" spans="5:6">
      <c r="E246" s="4"/>
      <c r="F246" s="4"/>
    </row>
    <row r="247" spans="5:6">
      <c r="E247" s="4"/>
      <c r="F247" s="4"/>
    </row>
    <row r="248" spans="5:6">
      <c r="E248" s="4"/>
      <c r="F248" s="4"/>
    </row>
    <row r="249" spans="5:6">
      <c r="E249" s="4"/>
      <c r="F249" s="4"/>
    </row>
    <row r="250" spans="5:6">
      <c r="E250" s="4"/>
      <c r="F250" s="4"/>
    </row>
    <row r="251" spans="5:6">
      <c r="E251" s="4"/>
      <c r="F251" s="4"/>
    </row>
    <row r="252" spans="5:6">
      <c r="E252" s="4"/>
      <c r="F252" s="4"/>
    </row>
    <row r="253" spans="5:6">
      <c r="E253" s="4"/>
      <c r="F253" s="4"/>
    </row>
    <row r="254" spans="5:6">
      <c r="E254" s="4"/>
      <c r="F254" s="4"/>
    </row>
    <row r="255" spans="5:6">
      <c r="E255" s="4"/>
      <c r="F255" s="4"/>
    </row>
    <row r="256" spans="5:6">
      <c r="E256" s="4"/>
      <c r="F256" s="4"/>
    </row>
    <row r="257" spans="5:6">
      <c r="E257" s="4"/>
      <c r="F257" s="4"/>
    </row>
    <row r="258" spans="5:6">
      <c r="E258" s="4"/>
      <c r="F258" s="4"/>
    </row>
    <row r="259" spans="5:6">
      <c r="E259" s="4"/>
      <c r="F259" s="4"/>
    </row>
    <row r="260" spans="5:6">
      <c r="E260" s="4"/>
      <c r="F260" s="4"/>
    </row>
    <row r="261" spans="5:6">
      <c r="E261" s="4"/>
      <c r="F261" s="4"/>
    </row>
    <row r="262" spans="5:6">
      <c r="E262" s="4"/>
      <c r="F262" s="4"/>
    </row>
    <row r="263" spans="5:6">
      <c r="E263" s="4"/>
      <c r="F263" s="4"/>
    </row>
    <row r="264" spans="5:6">
      <c r="E264" s="4"/>
      <c r="F264" s="4"/>
    </row>
    <row r="265" spans="5:6">
      <c r="E265" s="4"/>
      <c r="F265" s="4"/>
    </row>
    <row r="266" spans="5:6">
      <c r="E266" s="4"/>
      <c r="F266" s="4"/>
    </row>
    <row r="267" spans="5:6">
      <c r="E267" s="4"/>
      <c r="F267" s="4"/>
    </row>
    <row r="268" spans="5:6">
      <c r="E268" s="4"/>
      <c r="F268" s="4"/>
    </row>
    <row r="269" spans="5:6">
      <c r="E269" s="4"/>
      <c r="F269" s="4"/>
    </row>
    <row r="270" spans="5:6">
      <c r="E270" s="4"/>
      <c r="F270" s="4"/>
    </row>
    <row r="271" spans="5:6">
      <c r="E271" s="4"/>
      <c r="F271" s="4"/>
    </row>
    <row r="272" spans="5:6">
      <c r="E272" s="4"/>
      <c r="F272" s="4"/>
    </row>
    <row r="273" spans="5:6">
      <c r="E273" s="4"/>
      <c r="F273" s="4"/>
    </row>
    <row r="274" spans="5:6">
      <c r="E274" s="4"/>
      <c r="F274" s="4"/>
    </row>
    <row r="275" spans="5:6">
      <c r="E275" s="4"/>
      <c r="F275" s="4"/>
    </row>
    <row r="276" spans="5:6">
      <c r="E276" s="4"/>
      <c r="F276" s="4"/>
    </row>
    <row r="277" spans="5:6">
      <c r="E277" s="4"/>
      <c r="F277" s="4"/>
    </row>
    <row r="278" spans="5:6">
      <c r="E278" s="4"/>
      <c r="F278" s="4"/>
    </row>
    <row r="279" spans="5:6">
      <c r="E279" s="4"/>
      <c r="F279" s="4"/>
    </row>
    <row r="280" spans="5:6">
      <c r="E280" s="4"/>
      <c r="F280" s="4"/>
    </row>
    <row r="281" spans="5:6">
      <c r="E281" s="4"/>
      <c r="F281" s="4"/>
    </row>
    <row r="282" spans="5:6">
      <c r="E282" s="4"/>
      <c r="F282" s="4"/>
    </row>
    <row r="283" spans="5:6">
      <c r="E283" s="4"/>
      <c r="F283" s="4"/>
    </row>
    <row r="284" spans="5:6">
      <c r="E284" s="4"/>
      <c r="F284" s="4"/>
    </row>
    <row r="285" spans="5:6">
      <c r="E285" s="4"/>
      <c r="F285" s="4"/>
    </row>
    <row r="286" spans="5:6">
      <c r="E286" s="4"/>
      <c r="F286" s="4"/>
    </row>
    <row r="287" spans="5:6">
      <c r="E287" s="4"/>
      <c r="F287" s="4"/>
    </row>
    <row r="288" spans="5:6">
      <c r="E288" s="4"/>
      <c r="F288" s="4"/>
    </row>
    <row r="289" spans="5:6">
      <c r="E289" s="4"/>
      <c r="F289" s="4"/>
    </row>
    <row r="290" spans="5:6">
      <c r="E290" s="4"/>
      <c r="F290" s="4"/>
    </row>
    <row r="291" spans="5:6">
      <c r="E291" s="4"/>
      <c r="F291" s="4"/>
    </row>
    <row r="292" spans="5:6">
      <c r="E292" s="4"/>
      <c r="F292" s="4"/>
    </row>
    <row r="293" spans="5:6">
      <c r="E293" s="4"/>
      <c r="F293" s="4"/>
    </row>
    <row r="294" spans="5:6">
      <c r="E294" s="4"/>
      <c r="F294" s="4"/>
    </row>
    <row r="295" spans="5:6">
      <c r="E295" s="4"/>
      <c r="F295" s="4"/>
    </row>
    <row r="296" spans="5:6">
      <c r="E296" s="4"/>
      <c r="F296" s="4"/>
    </row>
    <row r="297" spans="5:6">
      <c r="E297" s="4"/>
      <c r="F297" s="4"/>
    </row>
    <row r="298" spans="5:6">
      <c r="E298" s="4"/>
      <c r="F298" s="4"/>
    </row>
    <row r="299" spans="5:6">
      <c r="E299" s="4"/>
      <c r="F299" s="4"/>
    </row>
    <row r="300" spans="5:6">
      <c r="E300" s="4"/>
      <c r="F300" s="4"/>
    </row>
    <row r="301" spans="5:6">
      <c r="E301" s="4"/>
      <c r="F301" s="4"/>
    </row>
    <row r="302" spans="5:6">
      <c r="E302" s="4"/>
      <c r="F302" s="4"/>
    </row>
  </sheetData>
  <sheetProtection formatCells="0" insertHyperlinks="0" autoFilter="0"/>
  <autoFilter xmlns:etc="http://www.wps.cn/officeDocument/2017/etCustomData" ref="A2:J164" etc:filterBottomFollowUsedRange="0">
    <extLst/>
  </autoFilter>
  <sortState ref="A3:L167">
    <sortCondition ref="H3:H167" descending="1"/>
  </sortState>
  <mergeCells count="1">
    <mergeCell ref="A1:J1"/>
  </mergeCells>
  <conditionalFormatting sqref="D3">
    <cfRule type="duplicateValues" dxfId="0" priority="201"/>
  </conditionalFormatting>
  <conditionalFormatting sqref="D4">
    <cfRule type="duplicateValues" dxfId="0" priority="194"/>
  </conditionalFormatting>
  <conditionalFormatting sqref="D5">
    <cfRule type="duplicateValues" dxfId="0" priority="193"/>
  </conditionalFormatting>
  <conditionalFormatting sqref="D6">
    <cfRule type="duplicateValues" dxfId="0" priority="192"/>
  </conditionalFormatting>
  <conditionalFormatting sqref="D7">
    <cfRule type="duplicateValues" dxfId="0" priority="191"/>
  </conditionalFormatting>
  <conditionalFormatting sqref="D8">
    <cfRule type="duplicateValues" dxfId="0" priority="190"/>
  </conditionalFormatting>
  <conditionalFormatting sqref="D9">
    <cfRule type="duplicateValues" dxfId="0" priority="189"/>
  </conditionalFormatting>
  <conditionalFormatting sqref="D10">
    <cfRule type="duplicateValues" dxfId="0" priority="188"/>
  </conditionalFormatting>
  <conditionalFormatting sqref="D11">
    <cfRule type="duplicateValues" dxfId="0" priority="187"/>
  </conditionalFormatting>
  <conditionalFormatting sqref="D12">
    <cfRule type="duplicateValues" dxfId="0" priority="186"/>
  </conditionalFormatting>
  <conditionalFormatting sqref="D13">
    <cfRule type="duplicateValues" dxfId="0" priority="185"/>
  </conditionalFormatting>
  <conditionalFormatting sqref="D14">
    <cfRule type="duplicateValues" dxfId="0" priority="184"/>
  </conditionalFormatting>
  <conditionalFormatting sqref="D15">
    <cfRule type="duplicateValues" dxfId="0" priority="183"/>
  </conditionalFormatting>
  <conditionalFormatting sqref="D16">
    <cfRule type="duplicateValues" dxfId="0" priority="182"/>
  </conditionalFormatting>
  <conditionalFormatting sqref="D17">
    <cfRule type="duplicateValues" dxfId="0" priority="181"/>
  </conditionalFormatting>
  <conditionalFormatting sqref="D18">
    <cfRule type="duplicateValues" dxfId="0" priority="180"/>
  </conditionalFormatting>
  <conditionalFormatting sqref="D19">
    <cfRule type="duplicateValues" dxfId="0" priority="179"/>
  </conditionalFormatting>
  <conditionalFormatting sqref="D20">
    <cfRule type="duplicateValues" dxfId="0" priority="178"/>
  </conditionalFormatting>
  <conditionalFormatting sqref="D21">
    <cfRule type="duplicateValues" dxfId="0" priority="177"/>
  </conditionalFormatting>
  <conditionalFormatting sqref="D22">
    <cfRule type="duplicateValues" dxfId="0" priority="176"/>
  </conditionalFormatting>
  <conditionalFormatting sqref="D23">
    <cfRule type="duplicateValues" dxfId="0" priority="174"/>
  </conditionalFormatting>
  <conditionalFormatting sqref="D24">
    <cfRule type="duplicateValues" dxfId="0" priority="173"/>
  </conditionalFormatting>
  <conditionalFormatting sqref="D25">
    <cfRule type="duplicateValues" dxfId="0" priority="172"/>
  </conditionalFormatting>
  <conditionalFormatting sqref="D26">
    <cfRule type="duplicateValues" dxfId="0" priority="171"/>
  </conditionalFormatting>
  <conditionalFormatting sqref="D27">
    <cfRule type="duplicateValues" dxfId="0" priority="170"/>
  </conditionalFormatting>
  <conditionalFormatting sqref="D28">
    <cfRule type="duplicateValues" dxfId="0" priority="169"/>
  </conditionalFormatting>
  <conditionalFormatting sqref="D29">
    <cfRule type="duplicateValues" dxfId="0" priority="168"/>
  </conditionalFormatting>
  <conditionalFormatting sqref="D30">
    <cfRule type="duplicateValues" dxfId="0" priority="167"/>
  </conditionalFormatting>
  <conditionalFormatting sqref="D31">
    <cfRule type="duplicateValues" dxfId="0" priority="166"/>
  </conditionalFormatting>
  <conditionalFormatting sqref="D32">
    <cfRule type="duplicateValues" dxfId="0" priority="165"/>
  </conditionalFormatting>
  <conditionalFormatting sqref="D33">
    <cfRule type="duplicateValues" dxfId="0" priority="164"/>
  </conditionalFormatting>
  <conditionalFormatting sqref="D34">
    <cfRule type="duplicateValues" dxfId="0" priority="163"/>
  </conditionalFormatting>
  <conditionalFormatting sqref="D35">
    <cfRule type="duplicateValues" dxfId="0" priority="162"/>
  </conditionalFormatting>
  <conditionalFormatting sqref="D36">
    <cfRule type="duplicateValues" dxfId="0" priority="161"/>
  </conditionalFormatting>
  <conditionalFormatting sqref="D37">
    <cfRule type="duplicateValues" dxfId="0" priority="160"/>
  </conditionalFormatting>
  <conditionalFormatting sqref="D38">
    <cfRule type="duplicateValues" dxfId="0" priority="159"/>
  </conditionalFormatting>
  <conditionalFormatting sqref="D39">
    <cfRule type="duplicateValues" dxfId="0" priority="158"/>
  </conditionalFormatting>
  <conditionalFormatting sqref="D40">
    <cfRule type="duplicateValues" dxfId="0" priority="157"/>
  </conditionalFormatting>
  <conditionalFormatting sqref="D41">
    <cfRule type="duplicateValues" dxfId="0" priority="156"/>
  </conditionalFormatting>
  <conditionalFormatting sqref="D42">
    <cfRule type="duplicateValues" dxfId="0" priority="155"/>
  </conditionalFormatting>
  <conditionalFormatting sqref="D43">
    <cfRule type="duplicateValues" dxfId="0" priority="154"/>
  </conditionalFormatting>
  <conditionalFormatting sqref="D44">
    <cfRule type="duplicateValues" dxfId="0" priority="153"/>
  </conditionalFormatting>
  <conditionalFormatting sqref="D45">
    <cfRule type="duplicateValues" dxfId="0" priority="152"/>
  </conditionalFormatting>
  <conditionalFormatting sqref="D46">
    <cfRule type="duplicateValues" dxfId="0" priority="151"/>
  </conditionalFormatting>
  <conditionalFormatting sqref="D47">
    <cfRule type="duplicateValues" dxfId="0" priority="150"/>
  </conditionalFormatting>
  <conditionalFormatting sqref="D48">
    <cfRule type="duplicateValues" dxfId="0" priority="149"/>
  </conditionalFormatting>
  <conditionalFormatting sqref="D49">
    <cfRule type="duplicateValues" dxfId="0" priority="148"/>
  </conditionalFormatting>
  <conditionalFormatting sqref="D50">
    <cfRule type="duplicateValues" dxfId="0" priority="147"/>
  </conditionalFormatting>
  <conditionalFormatting sqref="D51">
    <cfRule type="duplicateValues" dxfId="0" priority="146"/>
  </conditionalFormatting>
  <conditionalFormatting sqref="D52">
    <cfRule type="duplicateValues" dxfId="0" priority="145"/>
  </conditionalFormatting>
  <conditionalFormatting sqref="D53">
    <cfRule type="duplicateValues" dxfId="0" priority="144"/>
  </conditionalFormatting>
  <conditionalFormatting sqref="D54">
    <cfRule type="duplicateValues" dxfId="0" priority="143"/>
  </conditionalFormatting>
  <conditionalFormatting sqref="D55">
    <cfRule type="duplicateValues" dxfId="0" priority="142"/>
  </conditionalFormatting>
  <conditionalFormatting sqref="D56">
    <cfRule type="duplicateValues" dxfId="0" priority="141"/>
  </conditionalFormatting>
  <conditionalFormatting sqref="D57">
    <cfRule type="duplicateValues" dxfId="0" priority="140"/>
  </conditionalFormatting>
  <conditionalFormatting sqref="D58">
    <cfRule type="duplicateValues" dxfId="0" priority="139"/>
  </conditionalFormatting>
  <conditionalFormatting sqref="D59">
    <cfRule type="duplicateValues" dxfId="0" priority="138"/>
  </conditionalFormatting>
  <conditionalFormatting sqref="D60">
    <cfRule type="duplicateValues" dxfId="0" priority="137"/>
  </conditionalFormatting>
  <conditionalFormatting sqref="D61">
    <cfRule type="duplicateValues" dxfId="0" priority="136"/>
  </conditionalFormatting>
  <conditionalFormatting sqref="D62">
    <cfRule type="duplicateValues" dxfId="0" priority="135"/>
  </conditionalFormatting>
  <conditionalFormatting sqref="D63">
    <cfRule type="duplicateValues" dxfId="0" priority="134"/>
  </conditionalFormatting>
  <conditionalFormatting sqref="D64">
    <cfRule type="duplicateValues" dxfId="0" priority="133"/>
  </conditionalFormatting>
  <conditionalFormatting sqref="D65">
    <cfRule type="duplicateValues" dxfId="0" priority="132"/>
  </conditionalFormatting>
  <conditionalFormatting sqref="D66">
    <cfRule type="duplicateValues" dxfId="0" priority="131"/>
  </conditionalFormatting>
  <conditionalFormatting sqref="D67">
    <cfRule type="duplicateValues" dxfId="0" priority="130"/>
  </conditionalFormatting>
  <conditionalFormatting sqref="D68">
    <cfRule type="duplicateValues" dxfId="0" priority="129"/>
  </conditionalFormatting>
  <conditionalFormatting sqref="D69">
    <cfRule type="duplicateValues" dxfId="0" priority="128"/>
  </conditionalFormatting>
  <conditionalFormatting sqref="D70">
    <cfRule type="duplicateValues" dxfId="0" priority="127"/>
  </conditionalFormatting>
  <conditionalFormatting sqref="D71">
    <cfRule type="duplicateValues" dxfId="0" priority="126"/>
  </conditionalFormatting>
  <conditionalFormatting sqref="D72">
    <cfRule type="duplicateValues" dxfId="0" priority="125"/>
  </conditionalFormatting>
  <conditionalFormatting sqref="D73">
    <cfRule type="duplicateValues" dxfId="0" priority="124"/>
  </conditionalFormatting>
  <conditionalFormatting sqref="D74">
    <cfRule type="duplicateValues" dxfId="0" priority="123"/>
  </conditionalFormatting>
  <conditionalFormatting sqref="D75">
    <cfRule type="duplicateValues" dxfId="0" priority="122"/>
  </conditionalFormatting>
  <conditionalFormatting sqref="D76">
    <cfRule type="duplicateValues" dxfId="0" priority="121"/>
  </conditionalFormatting>
  <conditionalFormatting sqref="D77">
    <cfRule type="duplicateValues" dxfId="0" priority="120"/>
  </conditionalFormatting>
  <conditionalFormatting sqref="D78">
    <cfRule type="duplicateValues" dxfId="0" priority="119"/>
  </conditionalFormatting>
  <conditionalFormatting sqref="D79">
    <cfRule type="duplicateValues" dxfId="0" priority="118"/>
  </conditionalFormatting>
  <conditionalFormatting sqref="D80">
    <cfRule type="duplicateValues" dxfId="0" priority="117"/>
  </conditionalFormatting>
  <conditionalFormatting sqref="D81">
    <cfRule type="duplicateValues" dxfId="0" priority="116"/>
  </conditionalFormatting>
  <conditionalFormatting sqref="D82">
    <cfRule type="duplicateValues" dxfId="0" priority="115"/>
  </conditionalFormatting>
  <conditionalFormatting sqref="D83">
    <cfRule type="duplicateValues" dxfId="0" priority="114"/>
  </conditionalFormatting>
  <conditionalFormatting sqref="D84">
    <cfRule type="duplicateValues" dxfId="0" priority="113"/>
  </conditionalFormatting>
  <conditionalFormatting sqref="D85">
    <cfRule type="duplicateValues" dxfId="0" priority="112"/>
  </conditionalFormatting>
  <conditionalFormatting sqref="D86">
    <cfRule type="duplicateValues" dxfId="0" priority="111"/>
  </conditionalFormatting>
  <conditionalFormatting sqref="D87">
    <cfRule type="duplicateValues" dxfId="0" priority="110"/>
  </conditionalFormatting>
  <conditionalFormatting sqref="D88">
    <cfRule type="duplicateValues" dxfId="0" priority="109"/>
  </conditionalFormatting>
  <conditionalFormatting sqref="D89">
    <cfRule type="duplicateValues" dxfId="0" priority="108"/>
  </conditionalFormatting>
  <conditionalFormatting sqref="D90">
    <cfRule type="duplicateValues" dxfId="0" priority="107"/>
  </conditionalFormatting>
  <conditionalFormatting sqref="D91">
    <cfRule type="duplicateValues" dxfId="0" priority="106"/>
  </conditionalFormatting>
  <conditionalFormatting sqref="D92">
    <cfRule type="duplicateValues" dxfId="0" priority="105"/>
  </conditionalFormatting>
  <conditionalFormatting sqref="D93">
    <cfRule type="duplicateValues" dxfId="0" priority="104"/>
  </conditionalFormatting>
  <conditionalFormatting sqref="D94">
    <cfRule type="duplicateValues" dxfId="0" priority="103"/>
  </conditionalFormatting>
  <conditionalFormatting sqref="D95">
    <cfRule type="duplicateValues" dxfId="0" priority="102"/>
  </conditionalFormatting>
  <conditionalFormatting sqref="D96">
    <cfRule type="duplicateValues" dxfId="0" priority="101"/>
  </conditionalFormatting>
  <conditionalFormatting sqref="D97">
    <cfRule type="duplicateValues" dxfId="0" priority="100"/>
  </conditionalFormatting>
  <conditionalFormatting sqref="D98">
    <cfRule type="duplicateValues" dxfId="0" priority="99"/>
  </conditionalFormatting>
  <conditionalFormatting sqref="D99">
    <cfRule type="duplicateValues" dxfId="0" priority="98"/>
  </conditionalFormatting>
  <conditionalFormatting sqref="D100">
    <cfRule type="duplicateValues" dxfId="0" priority="97"/>
  </conditionalFormatting>
  <conditionalFormatting sqref="D101">
    <cfRule type="duplicateValues" dxfId="0" priority="96"/>
  </conditionalFormatting>
  <conditionalFormatting sqref="D102">
    <cfRule type="duplicateValues" dxfId="0" priority="95"/>
  </conditionalFormatting>
  <conditionalFormatting sqref="D103">
    <cfRule type="duplicateValues" dxfId="0" priority="94"/>
  </conditionalFormatting>
  <conditionalFormatting sqref="D104">
    <cfRule type="duplicateValues" dxfId="0" priority="93"/>
  </conditionalFormatting>
  <conditionalFormatting sqref="D105">
    <cfRule type="duplicateValues" dxfId="0" priority="92"/>
  </conditionalFormatting>
  <conditionalFormatting sqref="D106">
    <cfRule type="duplicateValues" dxfId="0" priority="91"/>
  </conditionalFormatting>
  <conditionalFormatting sqref="D107">
    <cfRule type="duplicateValues" dxfId="0" priority="90"/>
  </conditionalFormatting>
  <conditionalFormatting sqref="D108">
    <cfRule type="duplicateValues" dxfId="0" priority="89"/>
  </conditionalFormatting>
  <conditionalFormatting sqref="D109">
    <cfRule type="duplicateValues" dxfId="0" priority="88"/>
  </conditionalFormatting>
  <conditionalFormatting sqref="D110">
    <cfRule type="duplicateValues" dxfId="0" priority="12"/>
  </conditionalFormatting>
  <conditionalFormatting sqref="D111">
    <cfRule type="duplicateValues" dxfId="0" priority="11"/>
  </conditionalFormatting>
  <conditionalFormatting sqref="D112">
    <cfRule type="duplicateValues" dxfId="0" priority="10"/>
  </conditionalFormatting>
  <conditionalFormatting sqref="D113">
    <cfRule type="duplicateValues" dxfId="0" priority="9"/>
  </conditionalFormatting>
  <conditionalFormatting sqref="D114">
    <cfRule type="duplicateValues" dxfId="0" priority="8"/>
  </conditionalFormatting>
  <conditionalFormatting sqref="D115">
    <cfRule type="duplicateValues" dxfId="0" priority="44"/>
  </conditionalFormatting>
  <conditionalFormatting sqref="D116">
    <cfRule type="duplicateValues" dxfId="0" priority="43"/>
  </conditionalFormatting>
  <conditionalFormatting sqref="D117">
    <cfRule type="duplicateValues" dxfId="0" priority="7"/>
  </conditionalFormatting>
  <conditionalFormatting sqref="D118">
    <cfRule type="duplicateValues" dxfId="0" priority="6"/>
  </conditionalFormatting>
  <conditionalFormatting sqref="D119">
    <cfRule type="duplicateValues" dxfId="0" priority="5"/>
  </conditionalFormatting>
  <conditionalFormatting sqref="D120">
    <cfRule type="duplicateValues" dxfId="0" priority="4"/>
  </conditionalFormatting>
  <conditionalFormatting sqref="D121">
    <cfRule type="duplicateValues" dxfId="0" priority="3"/>
  </conditionalFormatting>
  <conditionalFormatting sqref="D122">
    <cfRule type="duplicateValues" dxfId="0" priority="2"/>
  </conditionalFormatting>
  <conditionalFormatting sqref="D123">
    <cfRule type="duplicateValues" dxfId="0" priority="1"/>
  </conditionalFormatting>
  <conditionalFormatting sqref="D124">
    <cfRule type="duplicateValues" dxfId="0" priority="87"/>
  </conditionalFormatting>
  <conditionalFormatting sqref="D125">
    <cfRule type="duplicateValues" dxfId="0" priority="86"/>
  </conditionalFormatting>
  <conditionalFormatting sqref="D126">
    <cfRule type="duplicateValues" dxfId="0" priority="85"/>
  </conditionalFormatting>
  <conditionalFormatting sqref="D127">
    <cfRule type="duplicateValues" dxfId="0" priority="84"/>
  </conditionalFormatting>
  <conditionalFormatting sqref="D128">
    <cfRule type="duplicateValues" dxfId="0" priority="83"/>
  </conditionalFormatting>
  <conditionalFormatting sqref="D129">
    <cfRule type="duplicateValues" dxfId="0" priority="82"/>
  </conditionalFormatting>
  <conditionalFormatting sqref="D130">
    <cfRule type="duplicateValues" dxfId="0" priority="81"/>
  </conditionalFormatting>
  <conditionalFormatting sqref="D131">
    <cfRule type="duplicateValues" dxfId="0" priority="80"/>
  </conditionalFormatting>
  <conditionalFormatting sqref="D132">
    <cfRule type="duplicateValues" dxfId="0" priority="79"/>
  </conditionalFormatting>
  <conditionalFormatting sqref="D133">
    <cfRule type="duplicateValues" dxfId="0" priority="78"/>
  </conditionalFormatting>
  <conditionalFormatting sqref="D134">
    <cfRule type="duplicateValues" dxfId="0" priority="77"/>
  </conditionalFormatting>
  <conditionalFormatting sqref="D135">
    <cfRule type="duplicateValues" dxfId="0" priority="76"/>
  </conditionalFormatting>
  <conditionalFormatting sqref="D136">
    <cfRule type="duplicateValues" dxfId="0" priority="75"/>
  </conditionalFormatting>
  <conditionalFormatting sqref="D137">
    <cfRule type="duplicateValues" dxfId="0" priority="74"/>
  </conditionalFormatting>
  <conditionalFormatting sqref="D138">
    <cfRule type="duplicateValues" dxfId="0" priority="73"/>
  </conditionalFormatting>
  <conditionalFormatting sqref="D139">
    <cfRule type="duplicateValues" dxfId="0" priority="72"/>
  </conditionalFormatting>
  <conditionalFormatting sqref="D140">
    <cfRule type="duplicateValues" dxfId="0" priority="71"/>
  </conditionalFormatting>
  <conditionalFormatting sqref="D141">
    <cfRule type="duplicateValues" dxfId="0" priority="70"/>
  </conditionalFormatting>
  <conditionalFormatting sqref="D142">
    <cfRule type="duplicateValues" dxfId="0" priority="69"/>
  </conditionalFormatting>
  <conditionalFormatting sqref="D143">
    <cfRule type="duplicateValues" dxfId="0" priority="68"/>
  </conditionalFormatting>
  <conditionalFormatting sqref="D144">
    <cfRule type="duplicateValues" dxfId="0" priority="67"/>
  </conditionalFormatting>
  <conditionalFormatting sqref="D145">
    <cfRule type="duplicateValues" dxfId="0" priority="66"/>
  </conditionalFormatting>
  <conditionalFormatting sqref="D146">
    <cfRule type="duplicateValues" dxfId="0" priority="65"/>
  </conditionalFormatting>
  <conditionalFormatting sqref="D147">
    <cfRule type="duplicateValues" dxfId="0" priority="64"/>
  </conditionalFormatting>
  <conditionalFormatting sqref="D148">
    <cfRule type="duplicateValues" dxfId="0" priority="63"/>
  </conditionalFormatting>
  <conditionalFormatting sqref="D149">
    <cfRule type="duplicateValues" dxfId="0" priority="62"/>
  </conditionalFormatting>
  <conditionalFormatting sqref="D150">
    <cfRule type="duplicateValues" dxfId="0" priority="61"/>
  </conditionalFormatting>
  <conditionalFormatting sqref="D151">
    <cfRule type="duplicateValues" dxfId="0" priority="60"/>
  </conditionalFormatting>
  <conditionalFormatting sqref="D152">
    <cfRule type="duplicateValues" dxfId="0" priority="59"/>
  </conditionalFormatting>
  <conditionalFormatting sqref="D153">
    <cfRule type="duplicateValues" dxfId="0" priority="58"/>
  </conditionalFormatting>
  <conditionalFormatting sqref="D154">
    <cfRule type="duplicateValues" dxfId="0" priority="56"/>
  </conditionalFormatting>
  <conditionalFormatting sqref="D155">
    <cfRule type="duplicateValues" dxfId="0" priority="55"/>
  </conditionalFormatting>
  <conditionalFormatting sqref="D156">
    <cfRule type="duplicateValues" dxfId="0" priority="54"/>
  </conditionalFormatting>
  <conditionalFormatting sqref="D157">
    <cfRule type="duplicateValues" dxfId="0" priority="53"/>
  </conditionalFormatting>
  <conditionalFormatting sqref="D158">
    <cfRule type="duplicateValues" dxfId="0" priority="52"/>
  </conditionalFormatting>
  <conditionalFormatting sqref="D159">
    <cfRule type="duplicateValues" dxfId="0" priority="51"/>
  </conditionalFormatting>
  <conditionalFormatting sqref="D160">
    <cfRule type="duplicateValues" dxfId="0" priority="50"/>
  </conditionalFormatting>
  <conditionalFormatting sqref="D161">
    <cfRule type="duplicateValues" dxfId="0" priority="49"/>
  </conditionalFormatting>
  <conditionalFormatting sqref="D162">
    <cfRule type="duplicateValues" dxfId="0" priority="48"/>
  </conditionalFormatting>
  <conditionalFormatting sqref="D163">
    <cfRule type="duplicateValues" dxfId="0" priority="47"/>
  </conditionalFormatting>
  <conditionalFormatting sqref="D164">
    <cfRule type="duplicateValues" dxfId="0" priority="46"/>
  </conditionalFormatting>
  <pageMargins left="0.700694444444445" right="0.700694444444445" top="0.751388888888889" bottom="0.751388888888889" header="0.298611111111111" footer="0.298611111111111"/>
  <pageSetup paperSize="9" scale="81" fitToHeight="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1028HP001</dc:creator>
  <cp:lastModifiedBy>蒋枫</cp:lastModifiedBy>
  <dcterms:created xsi:type="dcterms:W3CDTF">2015-06-05T18:17:00Z</dcterms:created>
  <dcterms:modified xsi:type="dcterms:W3CDTF">2026-03-09T02:17:10Z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7493CE23531349DB9D633020CC6DFD84_13</vt:lpwstr>
  </property>
  <property fmtid="{D5CDD505-2E9C-101B-9397-08002B2CF9AE}" pid="4" name="CalculationRule">
    <vt:i4>0</vt:i4>
  </property>
</Properties>
</file>