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"/>
  </bookViews>
  <sheets>
    <sheet name="总" sheetId="6" r:id="rId1"/>
  </sheets>
  <definedNames>
    <definedName name="_xlnm._FilterDatabase" localSheetId="0" hidden="1">总!$A$2:$J$27</definedName>
    <definedName name="_xlnm.Print_Titles" localSheetId="0">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<sst xmlns="http://schemas.openxmlformats.org/spreadsheetml/2006/main" count="122" uniqueCount="61">
  <si>
    <t>2026年常山县专项招录公务员笔试面试折合总成绩入围体检人员名单</t>
  </si>
  <si>
    <t>招考单位</t>
  </si>
  <si>
    <t>报考职位</t>
  </si>
  <si>
    <t>招考人数</t>
  </si>
  <si>
    <t>姓名</t>
  </si>
  <si>
    <t>准考证号</t>
  </si>
  <si>
    <t>笔试成绩</t>
  </si>
  <si>
    <t>面试成绩</t>
  </si>
  <si>
    <t>折合后总成绩</t>
  </si>
  <si>
    <t>职位内排名</t>
  </si>
  <si>
    <t>备注</t>
  </si>
  <si>
    <t>常山县农业农村局</t>
  </si>
  <si>
    <t>综合管理一级科员</t>
  </si>
  <si>
    <t>1</t>
  </si>
  <si>
    <t>蒋铖煦</t>
  </si>
  <si>
    <t>101093303122</t>
  </si>
  <si>
    <t>入围体检</t>
  </si>
  <si>
    <t>104072205525</t>
  </si>
  <si>
    <t>107052101305</t>
  </si>
  <si>
    <t>常山县司法局</t>
  </si>
  <si>
    <t>司法行政一级科员1</t>
  </si>
  <si>
    <t>王俊杰</t>
  </si>
  <si>
    <t>102083801405</t>
  </si>
  <si>
    <t>108071001211</t>
  </si>
  <si>
    <t>103093100912</t>
  </si>
  <si>
    <t>101052501821</t>
  </si>
  <si>
    <t>/</t>
  </si>
  <si>
    <t>放弃面试</t>
  </si>
  <si>
    <t>司法行政一级科员2</t>
  </si>
  <si>
    <t>张楠茜</t>
  </si>
  <si>
    <t>107010303420</t>
  </si>
  <si>
    <t>108050700823</t>
  </si>
  <si>
    <t>107041702313</t>
  </si>
  <si>
    <t>常山县疾病预防控制中心（常山县卫生监督所）</t>
  </si>
  <si>
    <t>卫生监督一级科员</t>
  </si>
  <si>
    <t>刘昊洋</t>
  </si>
  <si>
    <t>607010101206</t>
  </si>
  <si>
    <t>308020304202</t>
  </si>
  <si>
    <t>常山县市场监督管理局（市场监督管理所）</t>
  </si>
  <si>
    <t>基层执法一级科员</t>
  </si>
  <si>
    <t>喻婉婷</t>
  </si>
  <si>
    <t>306020502725</t>
  </si>
  <si>
    <t>301073001905</t>
  </si>
  <si>
    <t>302073702224</t>
  </si>
  <si>
    <t>常山县直机关下属参公事业单位</t>
  </si>
  <si>
    <t>经济管理一级科员1</t>
  </si>
  <si>
    <t>周子健</t>
  </si>
  <si>
    <t>103031901621</t>
  </si>
  <si>
    <t>张阳</t>
  </si>
  <si>
    <t>108010103110</t>
  </si>
  <si>
    <t>103052400118</t>
  </si>
  <si>
    <t>108060900213</t>
  </si>
  <si>
    <t>经济管理一级科员2</t>
  </si>
  <si>
    <t>许青亿</t>
  </si>
  <si>
    <t>116010200425</t>
  </si>
  <si>
    <t>祝语婷</t>
  </si>
  <si>
    <t>108010103521</t>
  </si>
  <si>
    <t>104082503723</t>
  </si>
  <si>
    <t>108010102824</t>
  </si>
  <si>
    <t>104031001515</t>
  </si>
  <si>
    <t>116010205607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</si>
</sst>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b/>
      <sz val="11"/>
      <name val="宋体"/>
      <charset val="0"/>
      <scheme val="major"/>
    </font>
    <font>
      <b/>
      <sz val="11"/>
      <name val="宋体"/>
      <charset val="134"/>
      <scheme val="major"/>
    </font>
    <font>
      <sz val="10"/>
      <name val="宋体"/>
      <charset val="0"/>
    </font>
    <font>
      <sz val="10"/>
      <name val="Arial"/>
      <charset val="0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8"/>
  <sheetViews>
    <sheetView tabSelected="1" workbookViewId="0">
      <selection activeCell="C22" sqref="C22:J23"/>
    </sheetView>
  </sheetViews>
  <sheetFormatPr defaultColWidth="9" defaultRowHeight="14.4"/>
  <cols>
    <col min="1" max="1" width="45.2222222222222" style="3" customWidth="1"/>
    <col min="2" max="2" width="21.25" style="3" customWidth="1"/>
    <col min="3" max="4" width="9" style="3"/>
    <col min="5" max="5" width="13.8796296296296" style="3" customWidth="1"/>
    <col min="6" max="6" width="8.62962962962963" style="3" customWidth="1"/>
    <col min="7" max="7" width="9.87962962962963" style="3" customWidth="1"/>
    <col min="8" max="8" width="12.3796296296296" style="3" customWidth="1"/>
    <col min="9" max="9" width="11.5" style="3" customWidth="1"/>
    <col min="10" max="10" width="14.1111111111111" style="3" customWidth="1"/>
  </cols>
  <sheetData>
    <row r="1" ht="72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33" customHeight="1" spans="1:10">
      <c r="A2" s="5" t="s">
        <v>1</v>
      </c>
      <c r="B2" s="6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7" t="s">
        <v>10</v>
      </c>
    </row>
    <row r="3" s="1" customFormat="1" ht="30" customHeight="1" spans="1:10">
      <c r="A3" s="8" t="s">
        <v>11</v>
      </c>
      <c r="B3" s="9" t="s">
        <v>12</v>
      </c>
      <c r="C3" s="9" t="s">
        <v>13</v>
      </c>
      <c r="D3" s="9" t="s">
        <v>14</v>
      </c>
      <c r="E3" s="14" t="s">
        <v>15</v>
      </c>
      <c r="F3" s="10">
        <v>144.5</v>
      </c>
      <c r="G3" s="11">
        <v>81.54</v>
      </c>
      <c r="H3" s="12">
        <f t="shared" ref="H3:H8" si="0">F3*0.5*0.4+G3*0.6</f>
        <v>77.824</v>
      </c>
      <c r="I3" s="12">
        <v>1</v>
      </c>
      <c r="J3" s="12" t="s">
        <v>16</v>
      </c>
    </row>
    <row r="4" s="1" customFormat="1" ht="30" customHeight="1" spans="1:10">
      <c r="A4" s="8" t="s">
        <v>11</v>
      </c>
      <c r="B4" s="9" t="s">
        <v>12</v>
      </c>
      <c r="C4" s="9" t="s">
        <v>13</v>
      </c>
      <c r="D4" s="9"/>
      <c r="E4" s="14" t="s">
        <v>17</v>
      </c>
      <c r="F4" s="10">
        <v>138</v>
      </c>
      <c r="G4" s="11">
        <v>78.52</v>
      </c>
      <c r="H4" s="12">
        <f t="shared" si="0"/>
        <v>74.712</v>
      </c>
      <c r="I4" s="12">
        <v>2</v>
      </c>
      <c r="J4" s="12"/>
    </row>
    <row r="5" s="1" customFormat="1" ht="30" customHeight="1" spans="1:10">
      <c r="A5" s="8" t="s">
        <v>11</v>
      </c>
      <c r="B5" s="9" t="s">
        <v>12</v>
      </c>
      <c r="C5" s="9" t="s">
        <v>13</v>
      </c>
      <c r="D5" s="9"/>
      <c r="E5" s="14" t="s">
        <v>18</v>
      </c>
      <c r="F5" s="10">
        <v>136.17</v>
      </c>
      <c r="G5" s="11">
        <v>77.3</v>
      </c>
      <c r="H5" s="12">
        <f t="shared" si="0"/>
        <v>73.614</v>
      </c>
      <c r="I5" s="12">
        <v>3</v>
      </c>
      <c r="J5" s="12"/>
    </row>
    <row r="6" s="1" customFormat="1" ht="30" customHeight="1" spans="1:10">
      <c r="A6" s="9" t="s">
        <v>19</v>
      </c>
      <c r="B6" s="9" t="s">
        <v>20</v>
      </c>
      <c r="C6" s="9" t="s">
        <v>13</v>
      </c>
      <c r="D6" s="9" t="s">
        <v>21</v>
      </c>
      <c r="E6" s="14" t="s">
        <v>22</v>
      </c>
      <c r="F6" s="10">
        <v>139.5</v>
      </c>
      <c r="G6" s="11">
        <v>75.36</v>
      </c>
      <c r="H6" s="12">
        <f t="shared" si="0"/>
        <v>73.116</v>
      </c>
      <c r="I6" s="12">
        <v>1</v>
      </c>
      <c r="J6" s="12" t="s">
        <v>16</v>
      </c>
    </row>
    <row r="7" s="1" customFormat="1" ht="30" customHeight="1" spans="1:10">
      <c r="A7" s="9" t="s">
        <v>19</v>
      </c>
      <c r="B7" s="9" t="s">
        <v>20</v>
      </c>
      <c r="C7" s="9" t="s">
        <v>13</v>
      </c>
      <c r="D7" s="9"/>
      <c r="E7" s="14" t="s">
        <v>23</v>
      </c>
      <c r="F7" s="10">
        <v>129</v>
      </c>
      <c r="G7" s="11">
        <v>77.54</v>
      </c>
      <c r="H7" s="12">
        <f t="shared" si="0"/>
        <v>72.324</v>
      </c>
      <c r="I7" s="12">
        <v>2</v>
      </c>
      <c r="J7" s="12"/>
    </row>
    <row r="8" s="1" customFormat="1" ht="30" customHeight="1" spans="1:10">
      <c r="A8" s="9" t="s">
        <v>19</v>
      </c>
      <c r="B8" s="9" t="s">
        <v>20</v>
      </c>
      <c r="C8" s="9" t="s">
        <v>13</v>
      </c>
      <c r="D8" s="8"/>
      <c r="E8" s="14" t="s">
        <v>24</v>
      </c>
      <c r="F8" s="10">
        <v>129</v>
      </c>
      <c r="G8" s="11">
        <v>74.2</v>
      </c>
      <c r="H8" s="12">
        <f t="shared" si="0"/>
        <v>70.32</v>
      </c>
      <c r="I8" s="12">
        <v>3</v>
      </c>
      <c r="J8" s="12"/>
    </row>
    <row r="9" s="1" customFormat="1" ht="30" customHeight="1" spans="1:10">
      <c r="A9" s="9" t="s">
        <v>19</v>
      </c>
      <c r="B9" s="9" t="s">
        <v>20</v>
      </c>
      <c r="C9" s="9" t="s">
        <v>13</v>
      </c>
      <c r="D9" s="8"/>
      <c r="E9" s="14" t="s">
        <v>25</v>
      </c>
      <c r="F9" s="10">
        <v>129.33</v>
      </c>
      <c r="G9" s="11" t="s">
        <v>26</v>
      </c>
      <c r="H9" s="12">
        <v>25.866</v>
      </c>
      <c r="I9" s="12" t="s">
        <v>26</v>
      </c>
      <c r="J9" s="12" t="s">
        <v>27</v>
      </c>
    </row>
    <row r="10" s="1" customFormat="1" ht="30" customHeight="1" spans="1:10">
      <c r="A10" s="9" t="s">
        <v>19</v>
      </c>
      <c r="B10" s="9" t="s">
        <v>28</v>
      </c>
      <c r="C10" s="9" t="s">
        <v>13</v>
      </c>
      <c r="D10" s="9" t="s">
        <v>29</v>
      </c>
      <c r="E10" s="14" t="s">
        <v>30</v>
      </c>
      <c r="F10" s="10">
        <v>138.33</v>
      </c>
      <c r="G10" s="11">
        <v>80.96</v>
      </c>
      <c r="H10" s="12">
        <f t="shared" ref="H10:H27" si="1">F10*0.5*0.4+G10*0.6</f>
        <v>76.242</v>
      </c>
      <c r="I10" s="12">
        <v>1</v>
      </c>
      <c r="J10" s="12" t="s">
        <v>16</v>
      </c>
    </row>
    <row r="11" s="1" customFormat="1" ht="30" customHeight="1" spans="1:10">
      <c r="A11" s="9" t="s">
        <v>19</v>
      </c>
      <c r="B11" s="9" t="s">
        <v>28</v>
      </c>
      <c r="C11" s="9" t="s">
        <v>13</v>
      </c>
      <c r="D11" s="13"/>
      <c r="E11" s="14" t="s">
        <v>31</v>
      </c>
      <c r="F11" s="10">
        <v>133.33</v>
      </c>
      <c r="G11" s="11">
        <v>76.6</v>
      </c>
      <c r="H11" s="12">
        <f t="shared" si="1"/>
        <v>72.626</v>
      </c>
      <c r="I11" s="12">
        <v>2</v>
      </c>
      <c r="J11" s="12"/>
    </row>
    <row r="12" s="1" customFormat="1" ht="30" customHeight="1" spans="1:10">
      <c r="A12" s="9" t="s">
        <v>19</v>
      </c>
      <c r="B12" s="9" t="s">
        <v>28</v>
      </c>
      <c r="C12" s="9" t="s">
        <v>13</v>
      </c>
      <c r="D12" s="9"/>
      <c r="E12" s="14" t="s">
        <v>32</v>
      </c>
      <c r="F12" s="10">
        <v>132.33</v>
      </c>
      <c r="G12" s="11">
        <v>76.5</v>
      </c>
      <c r="H12" s="12">
        <f t="shared" si="1"/>
        <v>72.366</v>
      </c>
      <c r="I12" s="12">
        <v>3</v>
      </c>
      <c r="J12" s="12"/>
    </row>
    <row r="13" s="1" customFormat="1" ht="30" customHeight="1" spans="1:10">
      <c r="A13" s="9" t="s">
        <v>33</v>
      </c>
      <c r="B13" s="9" t="s">
        <v>34</v>
      </c>
      <c r="C13" s="9" t="s">
        <v>13</v>
      </c>
      <c r="D13" s="9" t="s">
        <v>35</v>
      </c>
      <c r="E13" s="14" t="s">
        <v>36</v>
      </c>
      <c r="F13" s="10">
        <v>145.73</v>
      </c>
      <c r="G13" s="11">
        <v>79.5</v>
      </c>
      <c r="H13" s="12">
        <f t="shared" si="1"/>
        <v>76.846</v>
      </c>
      <c r="I13" s="12">
        <v>1</v>
      </c>
      <c r="J13" s="12" t="s">
        <v>16</v>
      </c>
    </row>
    <row r="14" s="1" customFormat="1" ht="30" customHeight="1" spans="1:10">
      <c r="A14" s="9" t="s">
        <v>33</v>
      </c>
      <c r="B14" s="9" t="s">
        <v>34</v>
      </c>
      <c r="C14" s="9" t="s">
        <v>13</v>
      </c>
      <c r="D14" s="9"/>
      <c r="E14" s="14" t="s">
        <v>37</v>
      </c>
      <c r="F14" s="10">
        <v>136.41</v>
      </c>
      <c r="G14" s="11">
        <v>81.42</v>
      </c>
      <c r="H14" s="12">
        <f t="shared" si="1"/>
        <v>76.134</v>
      </c>
      <c r="I14" s="12">
        <v>2</v>
      </c>
      <c r="J14" s="12"/>
    </row>
    <row r="15" s="1" customFormat="1" ht="30" customHeight="1" spans="1:10">
      <c r="A15" s="9" t="s">
        <v>38</v>
      </c>
      <c r="B15" s="9" t="s">
        <v>39</v>
      </c>
      <c r="C15" s="9" t="s">
        <v>13</v>
      </c>
      <c r="D15" s="9" t="s">
        <v>40</v>
      </c>
      <c r="E15" s="14" t="s">
        <v>41</v>
      </c>
      <c r="F15" s="10">
        <v>144.36</v>
      </c>
      <c r="G15" s="11">
        <v>80.26</v>
      </c>
      <c r="H15" s="12">
        <f t="shared" si="1"/>
        <v>77.028</v>
      </c>
      <c r="I15" s="12">
        <v>1</v>
      </c>
      <c r="J15" s="12" t="s">
        <v>16</v>
      </c>
    </row>
    <row r="16" s="1" customFormat="1" ht="30" customHeight="1" spans="1:10">
      <c r="A16" s="9" t="s">
        <v>38</v>
      </c>
      <c r="B16" s="9" t="s">
        <v>39</v>
      </c>
      <c r="C16" s="9" t="s">
        <v>13</v>
      </c>
      <c r="D16" s="9"/>
      <c r="E16" s="14" t="s">
        <v>42</v>
      </c>
      <c r="F16" s="10">
        <v>146.86</v>
      </c>
      <c r="G16" s="11">
        <v>78.5</v>
      </c>
      <c r="H16" s="12">
        <f t="shared" si="1"/>
        <v>76.472</v>
      </c>
      <c r="I16" s="12">
        <v>2</v>
      </c>
      <c r="J16" s="12"/>
    </row>
    <row r="17" s="1" customFormat="1" ht="30" customHeight="1" spans="1:10">
      <c r="A17" s="9" t="s">
        <v>38</v>
      </c>
      <c r="B17" s="9" t="s">
        <v>39</v>
      </c>
      <c r="C17" s="9" t="s">
        <v>13</v>
      </c>
      <c r="D17" s="9"/>
      <c r="E17" s="14" t="s">
        <v>43</v>
      </c>
      <c r="F17" s="10">
        <v>144.95</v>
      </c>
      <c r="G17" s="11">
        <v>74.88</v>
      </c>
      <c r="H17" s="12">
        <f t="shared" si="1"/>
        <v>73.918</v>
      </c>
      <c r="I17" s="12">
        <v>3</v>
      </c>
      <c r="J17" s="12"/>
    </row>
    <row r="18" s="1" customFormat="1" ht="30" customHeight="1" spans="1:10">
      <c r="A18" s="9" t="s">
        <v>44</v>
      </c>
      <c r="B18" s="9" t="s">
        <v>45</v>
      </c>
      <c r="C18" s="9">
        <v>2</v>
      </c>
      <c r="D18" s="9" t="s">
        <v>46</v>
      </c>
      <c r="E18" s="9" t="s">
        <v>47</v>
      </c>
      <c r="F18" s="10">
        <v>141</v>
      </c>
      <c r="G18" s="11">
        <v>79.38</v>
      </c>
      <c r="H18" s="12">
        <f t="shared" si="1"/>
        <v>75.828</v>
      </c>
      <c r="I18" s="12">
        <v>1</v>
      </c>
      <c r="J18" s="12" t="s">
        <v>16</v>
      </c>
    </row>
    <row r="19" s="1" customFormat="1" ht="30" customHeight="1" spans="1:10">
      <c r="A19" s="9" t="s">
        <v>44</v>
      </c>
      <c r="B19" s="9" t="s">
        <v>45</v>
      </c>
      <c r="C19" s="9">
        <v>2</v>
      </c>
      <c r="D19" s="9" t="s">
        <v>48</v>
      </c>
      <c r="E19" s="9" t="s">
        <v>49</v>
      </c>
      <c r="F19" s="10">
        <v>141</v>
      </c>
      <c r="G19" s="11">
        <v>79.2</v>
      </c>
      <c r="H19" s="12">
        <f t="shared" si="1"/>
        <v>75.72</v>
      </c>
      <c r="I19" s="12">
        <v>2</v>
      </c>
      <c r="J19" s="12" t="s">
        <v>16</v>
      </c>
    </row>
    <row r="20" s="1" customFormat="1" ht="30" customHeight="1" spans="1:10">
      <c r="A20" s="9" t="s">
        <v>44</v>
      </c>
      <c r="B20" s="9" t="s">
        <v>45</v>
      </c>
      <c r="C20" s="9">
        <v>2</v>
      </c>
      <c r="D20" s="9"/>
      <c r="E20" s="9" t="s">
        <v>50</v>
      </c>
      <c r="F20" s="10">
        <v>139.17</v>
      </c>
      <c r="G20" s="11">
        <v>77.78</v>
      </c>
      <c r="H20" s="12">
        <f t="shared" si="1"/>
        <v>74.502</v>
      </c>
      <c r="I20" s="12">
        <v>3</v>
      </c>
      <c r="J20" s="12"/>
    </row>
    <row r="21" s="1" customFormat="1" ht="30" customHeight="1" spans="1:10">
      <c r="A21" s="9" t="s">
        <v>44</v>
      </c>
      <c r="B21" s="9" t="s">
        <v>45</v>
      </c>
      <c r="C21" s="9">
        <v>2</v>
      </c>
      <c r="D21" s="9"/>
      <c r="E21" s="9" t="s">
        <v>51</v>
      </c>
      <c r="F21" s="10">
        <v>142</v>
      </c>
      <c r="G21" s="11">
        <v>74.98</v>
      </c>
      <c r="H21" s="12">
        <f t="shared" si="1"/>
        <v>73.388</v>
      </c>
      <c r="I21" s="12">
        <v>4</v>
      </c>
      <c r="J21" s="12"/>
    </row>
    <row r="22" s="1" customFormat="1" ht="30" customHeight="1" spans="1:10">
      <c r="A22" s="9" t="s">
        <v>44</v>
      </c>
      <c r="B22" s="9" t="s">
        <v>52</v>
      </c>
      <c r="C22" s="9">
        <v>2</v>
      </c>
      <c r="D22" s="9" t="s">
        <v>53</v>
      </c>
      <c r="E22" s="9" t="s">
        <v>54</v>
      </c>
      <c r="F22" s="10">
        <v>143.5</v>
      </c>
      <c r="G22" s="11">
        <v>79.9</v>
      </c>
      <c r="H22" s="12">
        <f t="shared" si="1"/>
        <v>76.64</v>
      </c>
      <c r="I22" s="12">
        <v>1</v>
      </c>
      <c r="J22" s="12" t="s">
        <v>16</v>
      </c>
    </row>
    <row r="23" s="1" customFormat="1" ht="30" customHeight="1" spans="1:10">
      <c r="A23" s="9" t="s">
        <v>44</v>
      </c>
      <c r="B23" s="9" t="s">
        <v>52</v>
      </c>
      <c r="C23" s="9">
        <v>2</v>
      </c>
      <c r="D23" s="9" t="s">
        <v>55</v>
      </c>
      <c r="E23" s="9" t="s">
        <v>56</v>
      </c>
      <c r="F23" s="10">
        <v>141.67</v>
      </c>
      <c r="G23" s="11">
        <v>78.58</v>
      </c>
      <c r="H23" s="12">
        <f t="shared" si="1"/>
        <v>75.482</v>
      </c>
      <c r="I23" s="12">
        <v>2</v>
      </c>
      <c r="J23" s="12" t="s">
        <v>16</v>
      </c>
    </row>
    <row r="24" s="1" customFormat="1" ht="30" customHeight="1" spans="1:10">
      <c r="A24" s="9" t="s">
        <v>44</v>
      </c>
      <c r="B24" s="9" t="s">
        <v>52</v>
      </c>
      <c r="C24" s="9">
        <v>2</v>
      </c>
      <c r="D24" s="9"/>
      <c r="E24" s="9" t="s">
        <v>57</v>
      </c>
      <c r="F24" s="10">
        <v>147</v>
      </c>
      <c r="G24" s="11">
        <v>76.64</v>
      </c>
      <c r="H24" s="12">
        <f t="shared" si="1"/>
        <v>75.384</v>
      </c>
      <c r="I24" s="12">
        <v>3</v>
      </c>
      <c r="J24" s="12"/>
    </row>
    <row r="25" s="1" customFormat="1" ht="30" customHeight="1" spans="1:10">
      <c r="A25" s="9" t="s">
        <v>44</v>
      </c>
      <c r="B25" s="9" t="s">
        <v>52</v>
      </c>
      <c r="C25" s="9">
        <v>2</v>
      </c>
      <c r="D25" s="9"/>
      <c r="E25" s="9" t="s">
        <v>58</v>
      </c>
      <c r="F25" s="10">
        <v>141.5</v>
      </c>
      <c r="G25" s="11">
        <v>78.34</v>
      </c>
      <c r="H25" s="12">
        <f t="shared" si="1"/>
        <v>75.304</v>
      </c>
      <c r="I25" s="12">
        <v>4</v>
      </c>
      <c r="J25" s="12"/>
    </row>
    <row r="26" s="1" customFormat="1" ht="30" customHeight="1" spans="1:10">
      <c r="A26" s="9" t="s">
        <v>44</v>
      </c>
      <c r="B26" s="9" t="s">
        <v>52</v>
      </c>
      <c r="C26" s="9">
        <v>2</v>
      </c>
      <c r="D26" s="9"/>
      <c r="E26" s="9" t="s">
        <v>59</v>
      </c>
      <c r="F26" s="10">
        <v>141.67</v>
      </c>
      <c r="G26" s="11">
        <v>78.18</v>
      </c>
      <c r="H26" s="12">
        <f t="shared" si="1"/>
        <v>75.242</v>
      </c>
      <c r="I26" s="12">
        <v>5</v>
      </c>
      <c r="J26" s="12"/>
    </row>
    <row r="27" s="1" customFormat="1" ht="30" customHeight="1" spans="1:10">
      <c r="A27" s="9" t="s">
        <v>44</v>
      </c>
      <c r="B27" s="9" t="s">
        <v>52</v>
      </c>
      <c r="C27" s="9">
        <v>2</v>
      </c>
      <c r="D27" s="9"/>
      <c r="E27" s="9" t="s">
        <v>60</v>
      </c>
      <c r="F27" s="10">
        <v>144.67</v>
      </c>
      <c r="G27" s="11">
        <v>76.76</v>
      </c>
      <c r="H27" s="12">
        <f t="shared" si="1"/>
        <v>74.99</v>
      </c>
      <c r="I27" s="12">
        <v>6</v>
      </c>
      <c r="J27" s="12"/>
    </row>
    <row r="28" s="1" customFormat="1" ht="30" customHeight="1" spans="1:10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="1" customFormat="1" ht="30" customHeight="1" spans="1:10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="1" customFormat="1" ht="30" customHeight="1" spans="1:10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="1" customFormat="1" ht="30" customHeight="1" spans="1:10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="2" customFormat="1" ht="30" customHeight="1" spans="1:10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="1" customFormat="1" ht="30" customHeight="1" spans="1:10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="1" customFormat="1" ht="30" customHeight="1" spans="1:10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="1" customFormat="1" ht="30" customHeight="1" spans="1:10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="1" customFormat="1" ht="30" customHeight="1" spans="1:10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="1" customFormat="1" ht="30" customHeight="1" spans="1:10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="1" customFormat="1" ht="30" customHeight="1" spans="1:10">
      <c r="A38" s="3"/>
      <c r="B38" s="3"/>
      <c r="C38" s="3"/>
      <c r="D38" s="3"/>
      <c r="E38" s="3"/>
      <c r="F38" s="3"/>
      <c r="G38" s="3"/>
      <c r="H38" s="3"/>
      <c r="I38" s="3"/>
      <c r="J38" s="3"/>
    </row>
  </sheetData>
  <autoFilter xmlns:etc="http://www.wps.cn/officeDocument/2017/etCustomData" ref="A2:J27" etc:filterBottomFollowUsedRange="0">
    <extLst/>
  </autoFilter>
  <sortState ref="A22:J27">
    <sortCondition ref="H22:H27" descending="1"/>
  </sortState>
  <mergeCells count="1">
    <mergeCell ref="A1:J1"/>
  </mergeCells>
  <pageMargins left="0.751388888888889" right="0.751388888888889" top="1" bottom="1" header="0.5" footer="0.5"/>
  <pageSetup paperSize="9" scale="8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2026-04-26T06:21:25Z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EE309AB2C89448299AEBCA7A434B74EF_13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