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1445" firstSheet="3"/>
  </bookViews>
  <sheets>
    <sheet name="4录用公务员总成绩花名册" sheetId="1" r:id="rId1"/>
  </sheets>
  <definedNames>
    <definedName name="_xlnm.Print_Titles" localSheetId="0">'4录用公务员总成绩花名册'!$2:2</definedName>
    <definedName name="_xlnm._FilterDatabase" localSheetId="0" hidden="1">'4录用公务员总成绩花名册'!$A$1:$L$116</definedName>
  </definedNames>
  <calcPr calcId="144525"/>
</workbook>
</file>

<file path=xl/sharedStrings.xml><?xml version="1.0" encoding="utf-8"?>
<sst xmlns="http://schemas.openxmlformats.org/spreadsheetml/2006/main" count="308">
  <si>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  2025   </t>
    </r>
    <r>
      <rPr>
        <sz val="18"/>
        <color rgb="FF000000"/>
        <rFont val="方正小标宋简体"/>
        <charset val="134"/>
      </rPr>
      <t>年杭州市临安区考试录用公务员总成绩花名册（二）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</si>
  <si>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</si>
  <si>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</si>
  <si>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</si>
  <si>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</si>
  <si>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</si>
  <si>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</si>
  <si>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</si>
  <si>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</si>
  <si>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</si>
  <si>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</si>
  <si>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</si>
  <si>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</si>
  <si>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洪珂</t>
  </si>
  <si>
    <t>101063001402</t>
  </si>
  <si>
    <t>杭州市临安区财政局</t>
  </si>
  <si>
    <t>工程管理一级主任科员及以下</t>
  </si>
  <si>
    <t>13301010006000001</t>
  </si>
  <si>
    <t>入围体检</t>
  </si>
  <si>
    <t>刘毅猛</t>
  </si>
  <si>
    <t>101063002305</t>
  </si>
  <si>
    <t>李沐玮</t>
  </si>
  <si>
    <t>101063001416</t>
  </si>
  <si>
    <t>邹芷韵</t>
  </si>
  <si>
    <t>101063000916</t>
  </si>
  <si>
    <t>王冰</t>
  </si>
  <si>
    <t>101063004409</t>
  </si>
  <si>
    <t>陈春晓</t>
  </si>
  <si>
    <t>101063004528</t>
  </si>
  <si>
    <t>雷博轶</t>
  </si>
  <si>
    <t>101063003112</t>
  </si>
  <si>
    <t>杭州市临安区交通运输局</t>
  </si>
  <si>
    <t>交通运输管理一级主任科员及以下</t>
  </si>
  <si>
    <t>13301010007000001</t>
  </si>
  <si>
    <t>魏文琪</t>
  </si>
  <si>
    <t>101063006729</t>
  </si>
  <si>
    <t>陈梦思</t>
  </si>
  <si>
    <t>101063004521</t>
  </si>
  <si>
    <t>陈璐</t>
  </si>
  <si>
    <t>101063001526</t>
  </si>
  <si>
    <t>杭州市临安区商务局</t>
  </si>
  <si>
    <t>综合管理一级主任科员及以下</t>
  </si>
  <si>
    <t>13301010008000001</t>
  </si>
  <si>
    <t>毛殷梅</t>
  </si>
  <si>
    <t>101063007224</t>
  </si>
  <si>
    <t>李毅</t>
  </si>
  <si>
    <t>101063004305</t>
  </si>
  <si>
    <t>张涛</t>
  </si>
  <si>
    <t>601010101518</t>
  </si>
  <si>
    <t>杭州市公安局临安区分局</t>
  </si>
  <si>
    <t>人民警察（网络安全管理）一级警长及以下</t>
  </si>
  <si>
    <t>13301010011000001</t>
  </si>
  <si>
    <t>王东旭</t>
  </si>
  <si>
    <t>601010107023</t>
  </si>
  <si>
    <t>欧阳凌轩</t>
  </si>
  <si>
    <t>601010103930</t>
  </si>
  <si>
    <t>徐文宁</t>
  </si>
  <si>
    <t>601010100903</t>
  </si>
  <si>
    <t>付航</t>
  </si>
  <si>
    <t>601010107004</t>
  </si>
  <si>
    <t>卢智龙</t>
  </si>
  <si>
    <t>601010102605</t>
  </si>
  <si>
    <t>陈星鑫</t>
  </si>
  <si>
    <t>601010100822</t>
  </si>
  <si>
    <t>覃颖瑜</t>
  </si>
  <si>
    <t>601010106511</t>
  </si>
  <si>
    <t>面试缺考</t>
  </si>
  <si>
    <t>朱旭</t>
  </si>
  <si>
    <t>601010106806</t>
  </si>
  <si>
    <t>人民警察1一级警长及以下</t>
  </si>
  <si>
    <t>13301010011000002</t>
  </si>
  <si>
    <t>潘博</t>
  </si>
  <si>
    <t>601010105105</t>
  </si>
  <si>
    <t>刘振元</t>
  </si>
  <si>
    <t>601010101229</t>
  </si>
  <si>
    <t>邓宇翔</t>
  </si>
  <si>
    <t>601010107608</t>
  </si>
  <si>
    <t>夏光荣</t>
  </si>
  <si>
    <t>601010101418</t>
  </si>
  <si>
    <t>彭安龙</t>
  </si>
  <si>
    <t>601010100409</t>
  </si>
  <si>
    <t>唐首魁</t>
  </si>
  <si>
    <t>601010103712</t>
  </si>
  <si>
    <t>人民警察2一级警长及以下</t>
  </si>
  <si>
    <t>13301010011000003</t>
  </si>
  <si>
    <t>余晗熙</t>
  </si>
  <si>
    <t>601010103826</t>
  </si>
  <si>
    <t>刘响俊</t>
  </si>
  <si>
    <t>601010100306</t>
  </si>
  <si>
    <t>李浪</t>
  </si>
  <si>
    <t>601010104217</t>
  </si>
  <si>
    <t>石方艺</t>
  </si>
  <si>
    <t>601010108114</t>
  </si>
  <si>
    <t>陈博</t>
  </si>
  <si>
    <t>601010105514</t>
  </si>
  <si>
    <t>蔡杭杰</t>
  </si>
  <si>
    <t>601010107607</t>
  </si>
  <si>
    <t>人民警察3一级警长及以下</t>
  </si>
  <si>
    <t>13301010011000004</t>
  </si>
  <si>
    <t>雷霆</t>
  </si>
  <si>
    <t>601010100526</t>
  </si>
  <si>
    <t>张柏熙</t>
  </si>
  <si>
    <t>601010106626</t>
  </si>
  <si>
    <t>赵一桥</t>
  </si>
  <si>
    <t>601010103413</t>
  </si>
  <si>
    <t>简逸凡</t>
  </si>
  <si>
    <t>601010103519</t>
  </si>
  <si>
    <t>谢毅钢</t>
  </si>
  <si>
    <t>601010108129</t>
  </si>
  <si>
    <t>李中原</t>
  </si>
  <si>
    <t>601010102319</t>
  </si>
  <si>
    <t>黄庆龙</t>
  </si>
  <si>
    <t>601010100311</t>
  </si>
  <si>
    <t>人民警察4一级警长及以下</t>
  </si>
  <si>
    <t>13301010011000005</t>
  </si>
  <si>
    <t>董国虎</t>
  </si>
  <si>
    <t>601010101315</t>
  </si>
  <si>
    <t>朱庆杰</t>
  </si>
  <si>
    <t>601010102412</t>
  </si>
  <si>
    <t>人民警察5一级警长及以下</t>
  </si>
  <si>
    <t>13301010011000006</t>
  </si>
  <si>
    <t>周子瑞</t>
  </si>
  <si>
    <t>601010103615</t>
  </si>
  <si>
    <t>梁正辉</t>
  </si>
  <si>
    <t>601010103813</t>
  </si>
  <si>
    <t>林伟力</t>
  </si>
  <si>
    <t>601010106628</t>
  </si>
  <si>
    <t>韦辰星</t>
  </si>
  <si>
    <t>601010106105</t>
  </si>
  <si>
    <t>柯星宇</t>
  </si>
  <si>
    <t>601010104521</t>
  </si>
  <si>
    <t>张磊</t>
  </si>
  <si>
    <t>601010103408</t>
  </si>
  <si>
    <t>人民警察6一级警长及以下</t>
  </si>
  <si>
    <t>13301010011000007</t>
  </si>
  <si>
    <t>李扬</t>
  </si>
  <si>
    <t>601010103829</t>
  </si>
  <si>
    <t>林鸣宇</t>
  </si>
  <si>
    <t>601010102714</t>
  </si>
  <si>
    <t>曾仕威</t>
  </si>
  <si>
    <t>601010108420</t>
  </si>
  <si>
    <t>董鸿森</t>
  </si>
  <si>
    <t>601010100923</t>
  </si>
  <si>
    <t>人民警察7一级警长及以下</t>
  </si>
  <si>
    <t>13301010011000008</t>
  </si>
  <si>
    <t>吴运威</t>
  </si>
  <si>
    <t>601010103704</t>
  </si>
  <si>
    <t>叶慧婷</t>
  </si>
  <si>
    <t>601010107316</t>
  </si>
  <si>
    <t>人民警察8一级警长及以下</t>
  </si>
  <si>
    <t>13301010011000009</t>
  </si>
  <si>
    <t>叶姝萍</t>
  </si>
  <si>
    <t>601010101228</t>
  </si>
  <si>
    <t>郑春华</t>
  </si>
  <si>
    <t>601010103014</t>
  </si>
  <si>
    <t>眭婧轩</t>
  </si>
  <si>
    <t>601010102028</t>
  </si>
  <si>
    <t>刘佳雯</t>
  </si>
  <si>
    <t>601010101413</t>
  </si>
  <si>
    <t>叶方舟</t>
  </si>
  <si>
    <t>601010102024</t>
  </si>
  <si>
    <t>叶林磊</t>
  </si>
  <si>
    <t>601010107918</t>
  </si>
  <si>
    <t>人民警察9一级警长及以下</t>
  </si>
  <si>
    <t>13301010011000010</t>
  </si>
  <si>
    <t>范昕</t>
  </si>
  <si>
    <t>601010107410</t>
  </si>
  <si>
    <t>马培源</t>
  </si>
  <si>
    <t>601010108206</t>
  </si>
  <si>
    <t>余有发</t>
  </si>
  <si>
    <t>601010103607</t>
  </si>
  <si>
    <t>郭晓明</t>
  </si>
  <si>
    <t>601010107006</t>
  </si>
  <si>
    <t>王心刚</t>
  </si>
  <si>
    <t>601010100701</t>
  </si>
  <si>
    <t>胡宣</t>
  </si>
  <si>
    <t>601010300121</t>
  </si>
  <si>
    <t>人民警察10一级警长及以下</t>
  </si>
  <si>
    <t>13301010011000011</t>
  </si>
  <si>
    <t>朱慧</t>
  </si>
  <si>
    <t>601010300529</t>
  </si>
  <si>
    <t>张颖</t>
  </si>
  <si>
    <t>601010301018</t>
  </si>
  <si>
    <t>尚健</t>
  </si>
  <si>
    <t>601010103920</t>
  </si>
  <si>
    <t>人民警察11一级警长及以下</t>
  </si>
  <si>
    <t>13301010011000012</t>
  </si>
  <si>
    <t>韩栋</t>
  </si>
  <si>
    <t>601010103504</t>
  </si>
  <si>
    <t>黄烨</t>
  </si>
  <si>
    <t>601010104528</t>
  </si>
  <si>
    <t>潘辰悦</t>
  </si>
  <si>
    <t>101063003008</t>
  </si>
  <si>
    <t>杭州市临安区农业农村局</t>
  </si>
  <si>
    <t>综合管理1一级主任科员及以下</t>
  </si>
  <si>
    <t>13301010012000001</t>
  </si>
  <si>
    <t>陈格菲</t>
  </si>
  <si>
    <t>101063005605</t>
  </si>
  <si>
    <t>金珂</t>
  </si>
  <si>
    <t>101063000616</t>
  </si>
  <si>
    <t>陈伟荣</t>
  </si>
  <si>
    <t>101063003314</t>
  </si>
  <si>
    <t>综合管理2一级主任科员及以下</t>
  </si>
  <si>
    <t>13301010012000002</t>
  </si>
  <si>
    <t>田雄杰</t>
  </si>
  <si>
    <t>101063002411</t>
  </si>
  <si>
    <t>邝怡晨</t>
  </si>
  <si>
    <t>101063005422</t>
  </si>
  <si>
    <t>熊飞</t>
  </si>
  <si>
    <t>101063006827</t>
  </si>
  <si>
    <t>杭州市规划和自然资源局临安分局</t>
  </si>
  <si>
    <t>13301010013000001</t>
  </si>
  <si>
    <t>王麒皓</t>
  </si>
  <si>
    <t>101063003805</t>
  </si>
  <si>
    <t>叶明明</t>
  </si>
  <si>
    <t>101063000804</t>
  </si>
  <si>
    <t>方雪蓝</t>
  </si>
  <si>
    <t>101063003617</t>
  </si>
  <si>
    <t>杭州市临安区老干部活动中心</t>
  </si>
  <si>
    <t>老干部服务管理一级主任科员及以下</t>
  </si>
  <si>
    <t>13301010014000001</t>
  </si>
  <si>
    <t>方静</t>
  </si>
  <si>
    <t>101063006621</t>
  </si>
  <si>
    <t>郭露红</t>
  </si>
  <si>
    <t>101063001414</t>
  </si>
  <si>
    <t>曹雨珂</t>
  </si>
  <si>
    <t>101063002508</t>
  </si>
  <si>
    <t>杭州市临安区社会经济调查队</t>
  </si>
  <si>
    <t>统计调查一级主任科员及以下</t>
  </si>
  <si>
    <t>13301010017000001</t>
  </si>
  <si>
    <t>李真</t>
  </si>
  <si>
    <t>101063001520</t>
  </si>
  <si>
    <t>盛嘉卿</t>
  </si>
  <si>
    <t>101063005616</t>
  </si>
  <si>
    <t>郭树锋</t>
  </si>
  <si>
    <t>101063002111</t>
  </si>
  <si>
    <t>陈悉</t>
  </si>
  <si>
    <t>101063001217</t>
  </si>
  <si>
    <t>王一迪</t>
  </si>
  <si>
    <t>101063006802</t>
  </si>
  <si>
    <t>郭梦蝶</t>
  </si>
  <si>
    <t>101063001815</t>
  </si>
  <si>
    <t>李雅喆</t>
  </si>
  <si>
    <t>101063004804</t>
  </si>
  <si>
    <t>杭州市临安区畜牧农机发展中心</t>
  </si>
  <si>
    <t>畜牧农机管理一级主任科员及以下</t>
  </si>
  <si>
    <t>13301010022000001</t>
  </si>
  <si>
    <t>吴易儒</t>
  </si>
  <si>
    <t>101063001023</t>
  </si>
  <si>
    <t>商煜波</t>
  </si>
  <si>
    <t>101063004421</t>
  </si>
  <si>
    <t>赵垚斌</t>
  </si>
  <si>
    <t>101063005309</t>
  </si>
  <si>
    <t>杭州市规划和自然资源局临安分局玲珑自然资源所</t>
  </si>
  <si>
    <t>规资管理一级主任科员及以下</t>
  </si>
  <si>
    <t>13301010023000001</t>
  </si>
  <si>
    <t>刘程坤</t>
  </si>
  <si>
    <t>101063005725</t>
  </si>
  <si>
    <t>汪斌</t>
  </si>
  <si>
    <t>101063004329</t>
  </si>
  <si>
    <t>方歆琰</t>
  </si>
  <si>
    <t>101063004105</t>
  </si>
  <si>
    <t>杭州市规划和自然资源局临安分局太湖源自然资源所</t>
  </si>
  <si>
    <t>13301010024000001</t>
  </si>
  <si>
    <t>毛煜文</t>
  </si>
  <si>
    <t>101063005026</t>
  </si>
  <si>
    <t>吕天歌</t>
  </si>
  <si>
    <t>101063007123</t>
  </si>
  <si>
    <t>张陆洋</t>
  </si>
  <si>
    <t>101063000124</t>
  </si>
  <si>
    <t>杭州市规划和自然资源局临安分局於潜自然资源所</t>
  </si>
  <si>
    <t>13301010025000001</t>
  </si>
  <si>
    <t>马骅</t>
  </si>
  <si>
    <t>101063006730</t>
  </si>
  <si>
    <t>操胤松</t>
  </si>
  <si>
    <t>101063006814</t>
  </si>
  <si>
    <t>徐宇楷</t>
  </si>
  <si>
    <t>101063000220</t>
  </si>
  <si>
    <t>李博渊</t>
  </si>
  <si>
    <t>101063004902</t>
  </si>
  <si>
    <t>黄刘帅</t>
  </si>
  <si>
    <t>101063000808</t>
  </si>
  <si>
    <t>聂添意</t>
  </si>
  <si>
    <t>101063000802</t>
  </si>
  <si>
    <t>杭州住房公积金管理中心临安分中心</t>
  </si>
  <si>
    <t>公积金管理1一级主任科员及以下</t>
  </si>
  <si>
    <t>13301010028000001</t>
  </si>
  <si>
    <t>杨俏丽</t>
  </si>
  <si>
    <t>101063000129</t>
  </si>
  <si>
    <t>张效烨</t>
  </si>
  <si>
    <t>101063005924</t>
  </si>
  <si>
    <t>郭孟可</t>
  </si>
  <si>
    <t>101063004008</t>
  </si>
  <si>
    <t>公积金管理2一级主任科员及以下</t>
  </si>
  <si>
    <t>13301010028000002</t>
  </si>
  <si>
    <t>张克聪</t>
  </si>
  <si>
    <t>101063002410</t>
  </si>
  <si>
    <t>刘浏</t>
  </si>
  <si>
    <t>101063000404</t>
  </si>
  <si>
    <t>李瑞雪</t>
  </si>
  <si>
    <t>101063007009</t>
  </si>
  <si>
    <t>杭州市临安区供销合作总社</t>
  </si>
  <si>
    <t>财务管理一级主任科员及以下</t>
  </si>
  <si>
    <t>13301010029000001</t>
  </si>
  <si>
    <t>吴鲁婷</t>
  </si>
  <si>
    <t>101063001318</t>
  </si>
  <si>
    <t>王慧慧</t>
  </si>
  <si>
    <t>101063003117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</si>
</sst>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rgb="FF000000"/>
      <name val="方正小标宋简体"/>
      <charset val="134"/>
    </font>
    <font>
      <sz val="11"/>
      <color rgb="FF000000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0"/>
      <scheme val="minor"/>
    </font>
    <font>
      <sz val="10"/>
      <color rgb="FF000000"/>
      <name val="Arial Unicode MS"/>
      <charset val="134"/>
    </font>
    <font>
      <sz val="10"/>
      <color rgb="FF000000"/>
      <name val="宋体"/>
      <charset val="134"/>
      <scheme val="minor"/>
    </font>
    <font>
      <sz val="11"/>
      <color theme="1"/>
      <name val="宋体"/>
      <charset val="134"/>
    </font>
    <font>
      <sz val="10"/>
      <color indexed="8"/>
      <name val="宋体"/>
      <charset val="134"/>
    </font>
    <font>
      <sz val="11"/>
      <name val="宋体"/>
      <charset val="0"/>
    </font>
    <font>
      <sz val="10"/>
      <color theme="1"/>
      <name val="宋体"/>
      <charset val="134"/>
      <scheme val="minor"/>
    </font>
    <font>
      <sz val="10"/>
      <color rgb="FF00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32" fillId="4" borderId="11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 wrapText="1"/>
    </xf>
    <xf numFmtId="0" fontId="15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L116"/>
  <sheetViews>
    <sheetView tabSelected="1" topLeftCell="A101" workbookViewId="0">
      <selection activeCell="D123" sqref="D123"/>
    </sheetView>
  </sheetViews>
  <sheetFormatPr defaultColWidth="9" defaultRowHeight="14.25"/>
  <cols>
    <col min="1" max="1" width="6.125" style="1" customWidth="1"/>
    <col min="2" max="2" width="11.2583333333333" style="2" customWidth="1"/>
    <col min="3" max="3" width="13.125" style="3" customWidth="1"/>
    <col min="4" max="4" width="21.125" style="1" customWidth="1"/>
    <col min="5" max="5" width="33" style="1" customWidth="1"/>
    <col min="6" max="6" width="17.875" style="1" customWidth="1"/>
    <col min="7" max="8" width="9.375" style="2" customWidth="1"/>
    <col min="9" max="9" width="9.75833333333333" style="4" customWidth="1"/>
    <col min="10" max="10" width="9" style="1"/>
    <col min="11" max="11" width="9.875" style="1" customWidth="1"/>
    <col min="12" max="12" width="10.25" style="5" customWidth="1"/>
    <col min="13" max="16384" width="9" style="1"/>
  </cols>
  <sheetData>
    <row r="1" ht="38" customHeight="1" spans="1:12">
      <c r="A1" s="6" t="s">
        <v>0</v>
      </c>
      <c r="B1" s="7"/>
      <c r="C1" s="8"/>
      <c r="D1" s="6"/>
      <c r="E1" s="6"/>
      <c r="F1" s="6"/>
      <c r="G1" s="7"/>
      <c r="H1" s="7"/>
      <c r="I1" s="7"/>
      <c r="J1" s="6"/>
      <c r="K1" s="6"/>
      <c r="L1" s="6"/>
    </row>
    <row r="2" ht="24.95" customHeight="1" spans="1:12">
      <c r="A2" s="9" t="s">
        <v>1</v>
      </c>
      <c r="B2" s="10" t="s">
        <v>2</v>
      </c>
      <c r="C2" s="11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</row>
    <row r="3" ht="24.95" customHeight="1" spans="1:12">
      <c r="A3" s="13">
        <v>1</v>
      </c>
      <c r="B3" s="14" t="s">
        <v>13</v>
      </c>
      <c r="C3" s="15" t="s">
        <v>14</v>
      </c>
      <c r="D3" s="16" t="s">
        <v>15</v>
      </c>
      <c r="E3" s="16" t="s">
        <v>16</v>
      </c>
      <c r="F3" s="17" t="s">
        <v>17</v>
      </c>
      <c r="G3" s="18">
        <v>146</v>
      </c>
      <c r="H3" s="19">
        <v>83.62</v>
      </c>
      <c r="I3" s="26">
        <f t="shared" ref="I3:I14" si="0">G3*0.5*0.4+H3*0.6</f>
        <v>79.372</v>
      </c>
      <c r="J3" s="26">
        <v>1</v>
      </c>
      <c r="K3" s="27">
        <v>2</v>
      </c>
      <c r="L3" s="28" t="s">
        <v>18</v>
      </c>
    </row>
    <row r="4" ht="24.95" customHeight="1" spans="1:12">
      <c r="A4" s="13">
        <v>2</v>
      </c>
      <c r="B4" s="20" t="s">
        <v>19</v>
      </c>
      <c r="C4" s="20" t="s">
        <v>20</v>
      </c>
      <c r="D4" s="21" t="s">
        <v>15</v>
      </c>
      <c r="E4" s="21" t="s">
        <v>16</v>
      </c>
      <c r="F4" s="17" t="s">
        <v>17</v>
      </c>
      <c r="G4" s="18">
        <v>138.9</v>
      </c>
      <c r="H4" s="22">
        <v>84.6</v>
      </c>
      <c r="I4" s="29">
        <f t="shared" si="0"/>
        <v>78.54</v>
      </c>
      <c r="J4" s="29">
        <v>2</v>
      </c>
      <c r="K4" s="30">
        <v>2</v>
      </c>
      <c r="L4" s="31" t="s">
        <v>18</v>
      </c>
    </row>
    <row r="5" ht="24.95" customHeight="1" spans="1:12">
      <c r="A5" s="13">
        <v>3</v>
      </c>
      <c r="B5" s="20" t="s">
        <v>21</v>
      </c>
      <c r="C5" s="20" t="s">
        <v>22</v>
      </c>
      <c r="D5" s="21" t="s">
        <v>15</v>
      </c>
      <c r="E5" s="21" t="s">
        <v>16</v>
      </c>
      <c r="F5" s="17" t="s">
        <v>17</v>
      </c>
      <c r="G5" s="18">
        <v>138.3</v>
      </c>
      <c r="H5" s="22">
        <v>83.28</v>
      </c>
      <c r="I5" s="29">
        <f t="shared" si="0"/>
        <v>77.628</v>
      </c>
      <c r="J5" s="29">
        <v>3</v>
      </c>
      <c r="K5" s="30">
        <v>2</v>
      </c>
      <c r="L5" s="28"/>
    </row>
    <row r="6" ht="24.95" customHeight="1" spans="1:12">
      <c r="A6" s="13">
        <v>4</v>
      </c>
      <c r="B6" s="14" t="s">
        <v>23</v>
      </c>
      <c r="C6" s="15" t="s">
        <v>24</v>
      </c>
      <c r="D6" s="16" t="s">
        <v>15</v>
      </c>
      <c r="E6" s="16" t="s">
        <v>16</v>
      </c>
      <c r="F6" s="17" t="s">
        <v>17</v>
      </c>
      <c r="G6" s="18">
        <v>145.1</v>
      </c>
      <c r="H6" s="19">
        <v>79.36</v>
      </c>
      <c r="I6" s="26">
        <f t="shared" si="0"/>
        <v>76.636</v>
      </c>
      <c r="J6" s="26">
        <v>4</v>
      </c>
      <c r="K6" s="27">
        <v>2</v>
      </c>
      <c r="L6" s="28"/>
    </row>
    <row r="7" ht="24.95" customHeight="1" spans="1:12">
      <c r="A7" s="13">
        <v>5</v>
      </c>
      <c r="B7" s="14" t="s">
        <v>25</v>
      </c>
      <c r="C7" s="15" t="s">
        <v>26</v>
      </c>
      <c r="D7" s="16" t="s">
        <v>15</v>
      </c>
      <c r="E7" s="16" t="s">
        <v>16</v>
      </c>
      <c r="F7" s="17" t="s">
        <v>17</v>
      </c>
      <c r="G7" s="18">
        <v>139.8</v>
      </c>
      <c r="H7" s="19">
        <v>80.76</v>
      </c>
      <c r="I7" s="26">
        <f t="shared" si="0"/>
        <v>76.416</v>
      </c>
      <c r="J7" s="26">
        <v>5</v>
      </c>
      <c r="K7" s="27">
        <v>2</v>
      </c>
      <c r="L7" s="28"/>
    </row>
    <row r="8" ht="24.95" customHeight="1" spans="1:12">
      <c r="A8" s="13">
        <v>6</v>
      </c>
      <c r="B8" s="14" t="s">
        <v>27</v>
      </c>
      <c r="C8" s="15" t="s">
        <v>28</v>
      </c>
      <c r="D8" s="16" t="s">
        <v>15</v>
      </c>
      <c r="E8" s="16" t="s">
        <v>16</v>
      </c>
      <c r="F8" s="17" t="s">
        <v>17</v>
      </c>
      <c r="G8" s="18">
        <v>136.1</v>
      </c>
      <c r="H8" s="23">
        <v>79.12</v>
      </c>
      <c r="I8" s="26">
        <f t="shared" si="0"/>
        <v>74.692</v>
      </c>
      <c r="J8" s="26">
        <v>6</v>
      </c>
      <c r="K8" s="27">
        <v>2</v>
      </c>
      <c r="L8" s="28"/>
    </row>
    <row r="9" ht="24.95" customHeight="1" spans="1:12">
      <c r="A9" s="13">
        <v>7</v>
      </c>
      <c r="B9" s="14" t="s">
        <v>29</v>
      </c>
      <c r="C9" s="15" t="s">
        <v>30</v>
      </c>
      <c r="D9" s="16" t="s">
        <v>31</v>
      </c>
      <c r="E9" s="16" t="s">
        <v>32</v>
      </c>
      <c r="F9" s="17" t="s">
        <v>33</v>
      </c>
      <c r="G9" s="18">
        <v>137</v>
      </c>
      <c r="H9" s="23">
        <v>83.12</v>
      </c>
      <c r="I9" s="26">
        <f t="shared" si="0"/>
        <v>77.272</v>
      </c>
      <c r="J9" s="26">
        <v>1</v>
      </c>
      <c r="K9" s="27">
        <v>1</v>
      </c>
      <c r="L9" s="28" t="s">
        <v>18</v>
      </c>
    </row>
    <row r="10" ht="24.95" customHeight="1" spans="1:12">
      <c r="A10" s="13">
        <v>8</v>
      </c>
      <c r="B10" s="14" t="s">
        <v>34</v>
      </c>
      <c r="C10" s="15" t="s">
        <v>35</v>
      </c>
      <c r="D10" s="16" t="s">
        <v>31</v>
      </c>
      <c r="E10" s="16" t="s">
        <v>32</v>
      </c>
      <c r="F10" s="17" t="s">
        <v>33</v>
      </c>
      <c r="G10" s="18">
        <v>138.5</v>
      </c>
      <c r="H10" s="23">
        <v>82.02</v>
      </c>
      <c r="I10" s="26">
        <f t="shared" si="0"/>
        <v>76.912</v>
      </c>
      <c r="J10" s="26">
        <v>2</v>
      </c>
      <c r="K10" s="27">
        <v>1</v>
      </c>
      <c r="L10" s="28"/>
    </row>
    <row r="11" ht="24.95" customHeight="1" spans="1:12">
      <c r="A11" s="13">
        <v>9</v>
      </c>
      <c r="B11" s="14" t="s">
        <v>36</v>
      </c>
      <c r="C11" s="24" t="s">
        <v>37</v>
      </c>
      <c r="D11" s="16" t="s">
        <v>31</v>
      </c>
      <c r="E11" s="16" t="s">
        <v>32</v>
      </c>
      <c r="F11" s="17" t="s">
        <v>33</v>
      </c>
      <c r="G11" s="18">
        <v>141.8</v>
      </c>
      <c r="H11" s="23">
        <v>80.54</v>
      </c>
      <c r="I11" s="26">
        <f t="shared" si="0"/>
        <v>76.684</v>
      </c>
      <c r="J11" s="26">
        <v>3</v>
      </c>
      <c r="K11" s="27">
        <v>1</v>
      </c>
      <c r="L11" s="28"/>
    </row>
    <row r="12" s="1" customFormat="1" ht="24.95" customHeight="1" spans="1:12">
      <c r="A12" s="13">
        <v>10</v>
      </c>
      <c r="B12" s="14" t="s">
        <v>38</v>
      </c>
      <c r="C12" s="15" t="s">
        <v>39</v>
      </c>
      <c r="D12" s="16" t="s">
        <v>40</v>
      </c>
      <c r="E12" s="16" t="s">
        <v>41</v>
      </c>
      <c r="F12" s="17" t="s">
        <v>42</v>
      </c>
      <c r="G12" s="18">
        <v>134.6</v>
      </c>
      <c r="H12" s="23">
        <v>86.14</v>
      </c>
      <c r="I12" s="26">
        <f t="shared" si="0"/>
        <v>78.604</v>
      </c>
      <c r="J12" s="27">
        <v>1</v>
      </c>
      <c r="K12" s="27">
        <v>1</v>
      </c>
      <c r="L12" s="28" t="s">
        <v>18</v>
      </c>
    </row>
    <row r="13" s="1" customFormat="1" ht="24.95" customHeight="1" spans="1:12">
      <c r="A13" s="13">
        <v>11</v>
      </c>
      <c r="B13" s="14" t="s">
        <v>43</v>
      </c>
      <c r="C13" s="15" t="s">
        <v>44</v>
      </c>
      <c r="D13" s="16" t="s">
        <v>40</v>
      </c>
      <c r="E13" s="16" t="s">
        <v>41</v>
      </c>
      <c r="F13" s="17" t="s">
        <v>42</v>
      </c>
      <c r="G13" s="18">
        <v>131.6</v>
      </c>
      <c r="H13" s="23">
        <v>84.88</v>
      </c>
      <c r="I13" s="26">
        <f t="shared" si="0"/>
        <v>77.248</v>
      </c>
      <c r="J13" s="27">
        <v>2</v>
      </c>
      <c r="K13" s="27">
        <v>1</v>
      </c>
      <c r="L13" s="28"/>
    </row>
    <row r="14" s="1" customFormat="1" ht="24.95" customHeight="1" spans="1:12">
      <c r="A14" s="13">
        <v>12</v>
      </c>
      <c r="B14" s="14" t="s">
        <v>45</v>
      </c>
      <c r="C14" s="15" t="s">
        <v>46</v>
      </c>
      <c r="D14" s="16" t="s">
        <v>40</v>
      </c>
      <c r="E14" s="16" t="s">
        <v>41</v>
      </c>
      <c r="F14" s="17" t="s">
        <v>42</v>
      </c>
      <c r="G14" s="18">
        <v>130.8</v>
      </c>
      <c r="H14" s="23">
        <v>82.48</v>
      </c>
      <c r="I14" s="26">
        <f t="shared" si="0"/>
        <v>75.648</v>
      </c>
      <c r="J14" s="27">
        <v>3</v>
      </c>
      <c r="K14" s="27">
        <v>1</v>
      </c>
      <c r="L14" s="28"/>
    </row>
    <row r="15" ht="24.95" customHeight="1" spans="1:12">
      <c r="A15" s="13">
        <v>13</v>
      </c>
      <c r="B15" s="14" t="s">
        <v>47</v>
      </c>
      <c r="C15" s="15" t="s">
        <v>48</v>
      </c>
      <c r="D15" s="16" t="s">
        <v>49</v>
      </c>
      <c r="E15" s="16" t="s">
        <v>50</v>
      </c>
      <c r="F15" s="17" t="s">
        <v>51</v>
      </c>
      <c r="G15" s="18">
        <v>66.51</v>
      </c>
      <c r="H15" s="19">
        <v>88.8</v>
      </c>
      <c r="I15" s="26">
        <f t="shared" ref="I15:I73" si="1">G15*0.4+H15*0.6</f>
        <v>79.884</v>
      </c>
      <c r="J15" s="26">
        <v>1</v>
      </c>
      <c r="K15" s="27">
        <v>4</v>
      </c>
      <c r="L15" s="28" t="s">
        <v>18</v>
      </c>
    </row>
    <row r="16" ht="24.95" customHeight="1" spans="1:12">
      <c r="A16" s="13">
        <v>14</v>
      </c>
      <c r="B16" s="14" t="s">
        <v>52</v>
      </c>
      <c r="C16" s="15" t="s">
        <v>53</v>
      </c>
      <c r="D16" s="16" t="s">
        <v>49</v>
      </c>
      <c r="E16" s="16" t="s">
        <v>50</v>
      </c>
      <c r="F16" s="17" t="s">
        <v>51</v>
      </c>
      <c r="G16" s="18">
        <v>67.31</v>
      </c>
      <c r="H16" s="19">
        <v>87.14</v>
      </c>
      <c r="I16" s="26">
        <f t="shared" si="1"/>
        <v>79.208</v>
      </c>
      <c r="J16" s="26">
        <v>2</v>
      </c>
      <c r="K16" s="27">
        <v>4</v>
      </c>
      <c r="L16" s="28" t="s">
        <v>18</v>
      </c>
    </row>
    <row r="17" ht="24.95" customHeight="1" spans="1:12">
      <c r="A17" s="13">
        <v>15</v>
      </c>
      <c r="B17" s="14" t="s">
        <v>54</v>
      </c>
      <c r="C17" s="15" t="s">
        <v>55</v>
      </c>
      <c r="D17" s="16" t="s">
        <v>49</v>
      </c>
      <c r="E17" s="16" t="s">
        <v>50</v>
      </c>
      <c r="F17" s="17" t="s">
        <v>51</v>
      </c>
      <c r="G17" s="18">
        <v>66.62</v>
      </c>
      <c r="H17" s="19">
        <v>86.52</v>
      </c>
      <c r="I17" s="26">
        <f t="shared" si="1"/>
        <v>78.56</v>
      </c>
      <c r="J17" s="26">
        <v>3</v>
      </c>
      <c r="K17" s="27">
        <v>4</v>
      </c>
      <c r="L17" s="28" t="s">
        <v>18</v>
      </c>
    </row>
    <row r="18" s="1" customFormat="1" ht="24.95" customHeight="1" spans="1:12">
      <c r="A18" s="13">
        <v>16</v>
      </c>
      <c r="B18" s="14" t="s">
        <v>56</v>
      </c>
      <c r="C18" s="15" t="s">
        <v>57</v>
      </c>
      <c r="D18" s="16" t="s">
        <v>49</v>
      </c>
      <c r="E18" s="16" t="s">
        <v>50</v>
      </c>
      <c r="F18" s="17" t="s">
        <v>51</v>
      </c>
      <c r="G18" s="18">
        <v>67.41</v>
      </c>
      <c r="H18" s="23">
        <v>82.76</v>
      </c>
      <c r="I18" s="26">
        <f t="shared" si="1"/>
        <v>76.62</v>
      </c>
      <c r="J18" s="26">
        <v>4</v>
      </c>
      <c r="K18" s="27">
        <v>4</v>
      </c>
      <c r="L18" s="28" t="s">
        <v>18</v>
      </c>
    </row>
    <row r="19" s="1" customFormat="1" ht="24.95" customHeight="1" spans="1:12">
      <c r="A19" s="13">
        <v>17</v>
      </c>
      <c r="B19" s="14" t="s">
        <v>58</v>
      </c>
      <c r="C19" s="15" t="s">
        <v>59</v>
      </c>
      <c r="D19" s="16" t="s">
        <v>49</v>
      </c>
      <c r="E19" s="16" t="s">
        <v>50</v>
      </c>
      <c r="F19" s="17" t="s">
        <v>51</v>
      </c>
      <c r="G19" s="18">
        <v>66.47</v>
      </c>
      <c r="H19" s="19">
        <v>81.9</v>
      </c>
      <c r="I19" s="26">
        <f t="shared" si="1"/>
        <v>75.728</v>
      </c>
      <c r="J19" s="26">
        <v>5</v>
      </c>
      <c r="K19" s="27">
        <v>4</v>
      </c>
      <c r="L19" s="28"/>
    </row>
    <row r="20" s="1" customFormat="1" ht="24.95" customHeight="1" spans="1:12">
      <c r="A20" s="13">
        <v>18</v>
      </c>
      <c r="B20" s="14" t="s">
        <v>60</v>
      </c>
      <c r="C20" s="15" t="s">
        <v>61</v>
      </c>
      <c r="D20" s="16" t="s">
        <v>49</v>
      </c>
      <c r="E20" s="16" t="s">
        <v>50</v>
      </c>
      <c r="F20" s="17" t="s">
        <v>51</v>
      </c>
      <c r="G20" s="18">
        <v>67.41</v>
      </c>
      <c r="H20" s="19">
        <v>80.04</v>
      </c>
      <c r="I20" s="26">
        <f t="shared" si="1"/>
        <v>74.988</v>
      </c>
      <c r="J20" s="26">
        <v>6</v>
      </c>
      <c r="K20" s="27">
        <v>4</v>
      </c>
      <c r="L20" s="28"/>
    </row>
    <row r="21" s="1" customFormat="1" ht="24.95" customHeight="1" spans="1:12">
      <c r="A21" s="13">
        <v>19</v>
      </c>
      <c r="B21" s="14" t="s">
        <v>62</v>
      </c>
      <c r="C21" s="15" t="s">
        <v>63</v>
      </c>
      <c r="D21" s="16" t="s">
        <v>49</v>
      </c>
      <c r="E21" s="16" t="s">
        <v>50</v>
      </c>
      <c r="F21" s="17" t="s">
        <v>51</v>
      </c>
      <c r="G21" s="18">
        <v>66.72</v>
      </c>
      <c r="H21" s="19">
        <v>76.26</v>
      </c>
      <c r="I21" s="26">
        <f t="shared" si="1"/>
        <v>72.444</v>
      </c>
      <c r="J21" s="26">
        <v>7</v>
      </c>
      <c r="K21" s="27">
        <v>4</v>
      </c>
      <c r="L21" s="28"/>
    </row>
    <row r="22" s="1" customFormat="1" ht="24.95" customHeight="1" spans="1:12">
      <c r="A22" s="13">
        <v>20</v>
      </c>
      <c r="B22" s="14" t="s">
        <v>64</v>
      </c>
      <c r="C22" s="15" t="s">
        <v>65</v>
      </c>
      <c r="D22" s="16" t="s">
        <v>49</v>
      </c>
      <c r="E22" s="16" t="s">
        <v>50</v>
      </c>
      <c r="F22" s="17" t="s">
        <v>51</v>
      </c>
      <c r="G22" s="18">
        <v>67.2</v>
      </c>
      <c r="H22" s="19">
        <v>0</v>
      </c>
      <c r="I22" s="26">
        <f t="shared" si="1"/>
        <v>26.88</v>
      </c>
      <c r="J22" s="26">
        <v>8</v>
      </c>
      <c r="K22" s="27">
        <v>4</v>
      </c>
      <c r="L22" s="28" t="s">
        <v>66</v>
      </c>
    </row>
    <row r="23" s="1" customFormat="1" ht="24.95" customHeight="1" spans="1:12">
      <c r="A23" s="13">
        <v>21</v>
      </c>
      <c r="B23" s="14" t="s">
        <v>67</v>
      </c>
      <c r="C23" s="15" t="s">
        <v>68</v>
      </c>
      <c r="D23" s="16" t="s">
        <v>49</v>
      </c>
      <c r="E23" s="16" t="s">
        <v>69</v>
      </c>
      <c r="F23" s="17" t="s">
        <v>70</v>
      </c>
      <c r="G23" s="18">
        <v>65.61</v>
      </c>
      <c r="H23" s="19">
        <v>87.82</v>
      </c>
      <c r="I23" s="26">
        <f t="shared" si="1"/>
        <v>78.936</v>
      </c>
      <c r="J23" s="26">
        <v>1</v>
      </c>
      <c r="K23" s="27">
        <v>3</v>
      </c>
      <c r="L23" s="28" t="s">
        <v>18</v>
      </c>
    </row>
    <row r="24" s="1" customFormat="1" ht="24.95" customHeight="1" spans="1:12">
      <c r="A24" s="13">
        <v>22</v>
      </c>
      <c r="B24" s="14" t="s">
        <v>71</v>
      </c>
      <c r="C24" s="15" t="s">
        <v>72</v>
      </c>
      <c r="D24" s="16" t="s">
        <v>49</v>
      </c>
      <c r="E24" s="16" t="s">
        <v>69</v>
      </c>
      <c r="F24" s="17" t="s">
        <v>70</v>
      </c>
      <c r="G24" s="18">
        <v>70.72</v>
      </c>
      <c r="H24" s="19">
        <v>83.92</v>
      </c>
      <c r="I24" s="26">
        <f t="shared" si="1"/>
        <v>78.64</v>
      </c>
      <c r="J24" s="26">
        <v>2</v>
      </c>
      <c r="K24" s="27">
        <v>3</v>
      </c>
      <c r="L24" s="28" t="s">
        <v>18</v>
      </c>
    </row>
    <row r="25" s="1" customFormat="1" ht="24.95" customHeight="1" spans="1:12">
      <c r="A25" s="13">
        <v>23</v>
      </c>
      <c r="B25" s="14" t="s">
        <v>73</v>
      </c>
      <c r="C25" s="15" t="s">
        <v>74</v>
      </c>
      <c r="D25" s="16" t="s">
        <v>49</v>
      </c>
      <c r="E25" s="16" t="s">
        <v>69</v>
      </c>
      <c r="F25" s="17" t="s">
        <v>70</v>
      </c>
      <c r="G25" s="18">
        <v>68.54</v>
      </c>
      <c r="H25" s="19">
        <v>84.34</v>
      </c>
      <c r="I25" s="26">
        <f t="shared" si="1"/>
        <v>78.02</v>
      </c>
      <c r="J25" s="26">
        <v>3</v>
      </c>
      <c r="K25" s="27">
        <v>3</v>
      </c>
      <c r="L25" s="28" t="s">
        <v>18</v>
      </c>
    </row>
    <row r="26" ht="24.95" customHeight="1" spans="1:12">
      <c r="A26" s="13">
        <v>24</v>
      </c>
      <c r="B26" s="14" t="s">
        <v>75</v>
      </c>
      <c r="C26" s="15" t="s">
        <v>76</v>
      </c>
      <c r="D26" s="16" t="s">
        <v>49</v>
      </c>
      <c r="E26" s="16" t="s">
        <v>69</v>
      </c>
      <c r="F26" s="17" t="s">
        <v>70</v>
      </c>
      <c r="G26" s="18">
        <v>69.16</v>
      </c>
      <c r="H26" s="19">
        <v>83.72</v>
      </c>
      <c r="I26" s="26">
        <f t="shared" si="1"/>
        <v>77.896</v>
      </c>
      <c r="J26" s="26">
        <v>4</v>
      </c>
      <c r="K26" s="27">
        <v>3</v>
      </c>
      <c r="L26" s="28"/>
    </row>
    <row r="27" ht="24.95" customHeight="1" spans="1:12">
      <c r="A27" s="13">
        <v>25</v>
      </c>
      <c r="B27" s="14" t="s">
        <v>77</v>
      </c>
      <c r="C27" s="15" t="s">
        <v>78</v>
      </c>
      <c r="D27" s="16" t="s">
        <v>49</v>
      </c>
      <c r="E27" s="16" t="s">
        <v>69</v>
      </c>
      <c r="F27" s="17" t="s">
        <v>70</v>
      </c>
      <c r="G27" s="18">
        <v>67.2</v>
      </c>
      <c r="H27" s="19">
        <v>81.94</v>
      </c>
      <c r="I27" s="26">
        <f t="shared" si="1"/>
        <v>76.044</v>
      </c>
      <c r="J27" s="26">
        <v>5</v>
      </c>
      <c r="K27" s="27">
        <v>3</v>
      </c>
      <c r="L27" s="28"/>
    </row>
    <row r="28" ht="24.95" customHeight="1" spans="1:12">
      <c r="A28" s="13">
        <v>26</v>
      </c>
      <c r="B28" s="14" t="s">
        <v>79</v>
      </c>
      <c r="C28" s="15" t="s">
        <v>80</v>
      </c>
      <c r="D28" s="16" t="s">
        <v>49</v>
      </c>
      <c r="E28" s="16" t="s">
        <v>69</v>
      </c>
      <c r="F28" s="17" t="s">
        <v>70</v>
      </c>
      <c r="G28" s="18">
        <v>67.97</v>
      </c>
      <c r="H28" s="19">
        <v>71.32</v>
      </c>
      <c r="I28" s="26">
        <f t="shared" si="1"/>
        <v>69.98</v>
      </c>
      <c r="J28" s="26">
        <v>6</v>
      </c>
      <c r="K28" s="27">
        <v>3</v>
      </c>
      <c r="L28" s="28"/>
    </row>
    <row r="29" ht="24.95" customHeight="1" spans="1:12">
      <c r="A29" s="13">
        <v>27</v>
      </c>
      <c r="B29" s="14" t="s">
        <v>81</v>
      </c>
      <c r="C29" s="15" t="s">
        <v>82</v>
      </c>
      <c r="D29" s="16" t="s">
        <v>49</v>
      </c>
      <c r="E29" s="16" t="s">
        <v>83</v>
      </c>
      <c r="F29" s="17" t="s">
        <v>84</v>
      </c>
      <c r="G29" s="18">
        <v>69.71</v>
      </c>
      <c r="H29" s="19">
        <v>87.08</v>
      </c>
      <c r="I29" s="26">
        <f t="shared" si="1"/>
        <v>80.132</v>
      </c>
      <c r="J29" s="26">
        <v>1</v>
      </c>
      <c r="K29" s="27">
        <v>2</v>
      </c>
      <c r="L29" s="28" t="s">
        <v>18</v>
      </c>
    </row>
    <row r="30" ht="24.95" customHeight="1" spans="1:12">
      <c r="A30" s="13">
        <v>28</v>
      </c>
      <c r="B30" s="14" t="s">
        <v>85</v>
      </c>
      <c r="C30" s="15" t="s">
        <v>86</v>
      </c>
      <c r="D30" s="16" t="s">
        <v>49</v>
      </c>
      <c r="E30" s="16" t="s">
        <v>83</v>
      </c>
      <c r="F30" s="17" t="s">
        <v>84</v>
      </c>
      <c r="G30" s="18">
        <v>67.28</v>
      </c>
      <c r="H30" s="19">
        <v>86.22</v>
      </c>
      <c r="I30" s="26">
        <f t="shared" si="1"/>
        <v>78.644</v>
      </c>
      <c r="J30" s="26">
        <v>2</v>
      </c>
      <c r="K30" s="27">
        <v>2</v>
      </c>
      <c r="L30" s="28" t="s">
        <v>18</v>
      </c>
    </row>
    <row r="31" ht="24.95" customHeight="1" spans="1:12">
      <c r="A31" s="13">
        <v>29</v>
      </c>
      <c r="B31" s="14" t="s">
        <v>87</v>
      </c>
      <c r="C31" s="15" t="s">
        <v>88</v>
      </c>
      <c r="D31" s="16" t="s">
        <v>49</v>
      </c>
      <c r="E31" s="16" t="s">
        <v>83</v>
      </c>
      <c r="F31" s="17" t="s">
        <v>84</v>
      </c>
      <c r="G31" s="18">
        <v>66.3</v>
      </c>
      <c r="H31" s="19">
        <v>82.86</v>
      </c>
      <c r="I31" s="26">
        <f t="shared" si="1"/>
        <v>76.236</v>
      </c>
      <c r="J31" s="26">
        <v>3</v>
      </c>
      <c r="K31" s="27">
        <v>2</v>
      </c>
      <c r="L31" s="28"/>
    </row>
    <row r="32" s="1" customFormat="1" ht="24.95" customHeight="1" spans="1:12">
      <c r="A32" s="13">
        <v>30</v>
      </c>
      <c r="B32" s="14" t="s">
        <v>89</v>
      </c>
      <c r="C32" s="15" t="s">
        <v>90</v>
      </c>
      <c r="D32" s="16" t="s">
        <v>49</v>
      </c>
      <c r="E32" s="16" t="s">
        <v>83</v>
      </c>
      <c r="F32" s="17" t="s">
        <v>84</v>
      </c>
      <c r="G32" s="18">
        <v>62.25</v>
      </c>
      <c r="H32" s="19">
        <v>84.72</v>
      </c>
      <c r="I32" s="26">
        <f t="shared" si="1"/>
        <v>75.732</v>
      </c>
      <c r="J32" s="26">
        <v>4</v>
      </c>
      <c r="K32" s="27">
        <v>2</v>
      </c>
      <c r="L32" s="28"/>
    </row>
    <row r="33" s="1" customFormat="1" ht="24.95" customHeight="1" spans="1:12">
      <c r="A33" s="13">
        <v>31</v>
      </c>
      <c r="B33" s="14" t="s">
        <v>91</v>
      </c>
      <c r="C33" s="15" t="s">
        <v>92</v>
      </c>
      <c r="D33" s="16" t="s">
        <v>49</v>
      </c>
      <c r="E33" s="16" t="s">
        <v>83</v>
      </c>
      <c r="F33" s="17" t="s">
        <v>84</v>
      </c>
      <c r="G33" s="18">
        <v>66.07</v>
      </c>
      <c r="H33" s="19">
        <v>78.34</v>
      </c>
      <c r="I33" s="26">
        <f t="shared" si="1"/>
        <v>73.432</v>
      </c>
      <c r="J33" s="26">
        <v>5</v>
      </c>
      <c r="K33" s="27">
        <v>2</v>
      </c>
      <c r="L33" s="28"/>
    </row>
    <row r="34" s="1" customFormat="1" ht="24.95" customHeight="1" spans="1:12">
      <c r="A34" s="13">
        <v>32</v>
      </c>
      <c r="B34" s="14" t="s">
        <v>93</v>
      </c>
      <c r="C34" s="15" t="s">
        <v>94</v>
      </c>
      <c r="D34" s="16" t="s">
        <v>49</v>
      </c>
      <c r="E34" s="16" t="s">
        <v>83</v>
      </c>
      <c r="F34" s="17" t="s">
        <v>84</v>
      </c>
      <c r="G34" s="18">
        <v>63.43</v>
      </c>
      <c r="H34" s="19">
        <v>72.4</v>
      </c>
      <c r="I34" s="26">
        <f t="shared" si="1"/>
        <v>68.812</v>
      </c>
      <c r="J34" s="26">
        <v>6</v>
      </c>
      <c r="K34" s="27">
        <v>2</v>
      </c>
      <c r="L34" s="28"/>
    </row>
    <row r="35" s="1" customFormat="1" ht="24.95" customHeight="1" spans="1:12">
      <c r="A35" s="13">
        <v>33</v>
      </c>
      <c r="B35" s="14" t="s">
        <v>95</v>
      </c>
      <c r="C35" s="15" t="s">
        <v>96</v>
      </c>
      <c r="D35" s="16" t="s">
        <v>49</v>
      </c>
      <c r="E35" s="16" t="s">
        <v>97</v>
      </c>
      <c r="F35" s="17" t="s">
        <v>98</v>
      </c>
      <c r="G35" s="18">
        <v>74.15</v>
      </c>
      <c r="H35" s="19">
        <v>82.98</v>
      </c>
      <c r="I35" s="26">
        <f t="shared" si="1"/>
        <v>79.448</v>
      </c>
      <c r="J35" s="26">
        <v>1</v>
      </c>
      <c r="K35" s="27">
        <v>3</v>
      </c>
      <c r="L35" s="28" t="s">
        <v>18</v>
      </c>
    </row>
    <row r="36" s="1" customFormat="1" ht="24.95" customHeight="1" spans="1:12">
      <c r="A36" s="13">
        <v>34</v>
      </c>
      <c r="B36" s="14" t="s">
        <v>99</v>
      </c>
      <c r="C36" s="15" t="s">
        <v>100</v>
      </c>
      <c r="D36" s="16" t="s">
        <v>49</v>
      </c>
      <c r="E36" s="16" t="s">
        <v>97</v>
      </c>
      <c r="F36" s="17" t="s">
        <v>98</v>
      </c>
      <c r="G36" s="18">
        <v>67.37</v>
      </c>
      <c r="H36" s="19">
        <v>80.9</v>
      </c>
      <c r="I36" s="26">
        <f t="shared" si="1"/>
        <v>75.488</v>
      </c>
      <c r="J36" s="26">
        <v>2</v>
      </c>
      <c r="K36" s="27">
        <v>3</v>
      </c>
      <c r="L36" s="28" t="s">
        <v>18</v>
      </c>
    </row>
    <row r="37" s="1" customFormat="1" ht="24.95" customHeight="1" spans="1:12">
      <c r="A37" s="13">
        <v>35</v>
      </c>
      <c r="B37" s="14" t="s">
        <v>101</v>
      </c>
      <c r="C37" s="15" t="s">
        <v>102</v>
      </c>
      <c r="D37" s="16" t="s">
        <v>49</v>
      </c>
      <c r="E37" s="16" t="s">
        <v>97</v>
      </c>
      <c r="F37" s="17" t="s">
        <v>98</v>
      </c>
      <c r="G37" s="18">
        <v>66.61</v>
      </c>
      <c r="H37" s="19">
        <v>79.5</v>
      </c>
      <c r="I37" s="26">
        <f t="shared" si="1"/>
        <v>74.344</v>
      </c>
      <c r="J37" s="26">
        <v>3</v>
      </c>
      <c r="K37" s="27">
        <v>3</v>
      </c>
      <c r="L37" s="28" t="s">
        <v>18</v>
      </c>
    </row>
    <row r="38" ht="24.95" customHeight="1" spans="1:12">
      <c r="A38" s="13">
        <v>36</v>
      </c>
      <c r="B38" s="14" t="s">
        <v>103</v>
      </c>
      <c r="C38" s="15" t="s">
        <v>104</v>
      </c>
      <c r="D38" s="16" t="s">
        <v>49</v>
      </c>
      <c r="E38" s="16" t="s">
        <v>97</v>
      </c>
      <c r="F38" s="17" t="s">
        <v>98</v>
      </c>
      <c r="G38" s="18">
        <v>66.62</v>
      </c>
      <c r="H38" s="19">
        <v>79</v>
      </c>
      <c r="I38" s="26">
        <f t="shared" si="1"/>
        <v>74.048</v>
      </c>
      <c r="J38" s="26">
        <v>4</v>
      </c>
      <c r="K38" s="27">
        <v>3</v>
      </c>
      <c r="L38" s="28"/>
    </row>
    <row r="39" ht="24.95" customHeight="1" spans="1:12">
      <c r="A39" s="13">
        <v>37</v>
      </c>
      <c r="B39" s="14" t="s">
        <v>105</v>
      </c>
      <c r="C39" s="15" t="s">
        <v>106</v>
      </c>
      <c r="D39" s="16" t="s">
        <v>49</v>
      </c>
      <c r="E39" s="16" t="s">
        <v>97</v>
      </c>
      <c r="F39" s="17" t="s">
        <v>98</v>
      </c>
      <c r="G39" s="18">
        <v>72.81</v>
      </c>
      <c r="H39" s="19">
        <v>73.66</v>
      </c>
      <c r="I39" s="26">
        <f t="shared" si="1"/>
        <v>73.32</v>
      </c>
      <c r="J39" s="26">
        <v>5</v>
      </c>
      <c r="K39" s="27">
        <v>3</v>
      </c>
      <c r="L39" s="28"/>
    </row>
    <row r="40" ht="24.95" customHeight="1" spans="1:12">
      <c r="A40" s="13">
        <v>38</v>
      </c>
      <c r="B40" s="14" t="s">
        <v>107</v>
      </c>
      <c r="C40" s="15" t="s">
        <v>108</v>
      </c>
      <c r="D40" s="16" t="s">
        <v>49</v>
      </c>
      <c r="E40" s="16" t="s">
        <v>97</v>
      </c>
      <c r="F40" s="17" t="s">
        <v>98</v>
      </c>
      <c r="G40" s="18">
        <v>66.61</v>
      </c>
      <c r="H40" s="19">
        <v>77.64</v>
      </c>
      <c r="I40" s="26">
        <f t="shared" si="1"/>
        <v>73.228</v>
      </c>
      <c r="J40" s="26">
        <v>6</v>
      </c>
      <c r="K40" s="27">
        <v>3</v>
      </c>
      <c r="L40" s="28"/>
    </row>
    <row r="41" ht="24.95" customHeight="1" spans="1:12">
      <c r="A41" s="13">
        <v>39</v>
      </c>
      <c r="B41" s="14" t="s">
        <v>109</v>
      </c>
      <c r="C41" s="15" t="s">
        <v>110</v>
      </c>
      <c r="D41" s="16" t="s">
        <v>49</v>
      </c>
      <c r="E41" s="16" t="s">
        <v>97</v>
      </c>
      <c r="F41" s="17" t="s">
        <v>98</v>
      </c>
      <c r="G41" s="18">
        <v>69.06</v>
      </c>
      <c r="H41" s="19">
        <v>75.78</v>
      </c>
      <c r="I41" s="26">
        <f t="shared" si="1"/>
        <v>73.092</v>
      </c>
      <c r="J41" s="26">
        <v>7</v>
      </c>
      <c r="K41" s="27">
        <v>3</v>
      </c>
      <c r="L41" s="28"/>
    </row>
    <row r="42" ht="24.95" customHeight="1" spans="1:12">
      <c r="A42" s="13">
        <v>40</v>
      </c>
      <c r="B42" s="14" t="s">
        <v>111</v>
      </c>
      <c r="C42" s="15" t="s">
        <v>112</v>
      </c>
      <c r="D42" s="16" t="s">
        <v>49</v>
      </c>
      <c r="E42" s="16" t="s">
        <v>113</v>
      </c>
      <c r="F42" s="17" t="s">
        <v>114</v>
      </c>
      <c r="G42" s="18">
        <v>57.96</v>
      </c>
      <c r="H42" s="19">
        <v>84.26</v>
      </c>
      <c r="I42" s="26">
        <f t="shared" si="1"/>
        <v>73.74</v>
      </c>
      <c r="J42" s="26">
        <v>1</v>
      </c>
      <c r="K42" s="27">
        <v>1</v>
      </c>
      <c r="L42" s="28" t="s">
        <v>18</v>
      </c>
    </row>
    <row r="43" ht="24.95" customHeight="1" spans="1:12">
      <c r="A43" s="13">
        <v>41</v>
      </c>
      <c r="B43" s="14" t="s">
        <v>115</v>
      </c>
      <c r="C43" s="15" t="s">
        <v>116</v>
      </c>
      <c r="D43" s="16" t="s">
        <v>49</v>
      </c>
      <c r="E43" s="16" t="s">
        <v>113</v>
      </c>
      <c r="F43" s="17" t="s">
        <v>114</v>
      </c>
      <c r="G43" s="18">
        <v>60.19</v>
      </c>
      <c r="H43" s="19">
        <v>77.22</v>
      </c>
      <c r="I43" s="26">
        <f t="shared" si="1"/>
        <v>70.408</v>
      </c>
      <c r="J43" s="26">
        <v>2</v>
      </c>
      <c r="K43" s="27">
        <v>1</v>
      </c>
      <c r="L43" s="28"/>
    </row>
    <row r="44" s="1" customFormat="1" ht="24.95" customHeight="1" spans="1:12">
      <c r="A44" s="13">
        <v>42</v>
      </c>
      <c r="B44" s="14" t="s">
        <v>117</v>
      </c>
      <c r="C44" s="15" t="s">
        <v>118</v>
      </c>
      <c r="D44" s="16" t="s">
        <v>49</v>
      </c>
      <c r="E44" s="16" t="s">
        <v>119</v>
      </c>
      <c r="F44" s="17" t="s">
        <v>120</v>
      </c>
      <c r="G44" s="18">
        <v>68.12</v>
      </c>
      <c r="H44" s="19">
        <v>87.54</v>
      </c>
      <c r="I44" s="26">
        <f t="shared" si="1"/>
        <v>79.772</v>
      </c>
      <c r="J44" s="26">
        <v>1</v>
      </c>
      <c r="K44" s="27">
        <v>2</v>
      </c>
      <c r="L44" s="28" t="s">
        <v>18</v>
      </c>
    </row>
    <row r="45" ht="24.95" customHeight="1" spans="1:12">
      <c r="A45" s="13">
        <v>43</v>
      </c>
      <c r="B45" s="14" t="s">
        <v>121</v>
      </c>
      <c r="C45" s="15" t="s">
        <v>122</v>
      </c>
      <c r="D45" s="16" t="s">
        <v>49</v>
      </c>
      <c r="E45" s="16" t="s">
        <v>119</v>
      </c>
      <c r="F45" s="17" t="s">
        <v>120</v>
      </c>
      <c r="G45" s="18">
        <v>67.97</v>
      </c>
      <c r="H45" s="19">
        <v>87.42</v>
      </c>
      <c r="I45" s="26">
        <f t="shared" si="1"/>
        <v>79.64</v>
      </c>
      <c r="J45" s="26">
        <v>2</v>
      </c>
      <c r="K45" s="27">
        <v>2</v>
      </c>
      <c r="L45" s="28" t="s">
        <v>18</v>
      </c>
    </row>
    <row r="46" s="1" customFormat="1" ht="24.95" customHeight="1" spans="1:12">
      <c r="A46" s="13">
        <v>44</v>
      </c>
      <c r="B46" s="14" t="s">
        <v>123</v>
      </c>
      <c r="C46" s="15" t="s">
        <v>124</v>
      </c>
      <c r="D46" s="16" t="s">
        <v>49</v>
      </c>
      <c r="E46" s="16" t="s">
        <v>119</v>
      </c>
      <c r="F46" s="17" t="s">
        <v>120</v>
      </c>
      <c r="G46" s="18">
        <v>66.38</v>
      </c>
      <c r="H46" s="19">
        <v>79.1</v>
      </c>
      <c r="I46" s="26">
        <f t="shared" si="1"/>
        <v>74.012</v>
      </c>
      <c r="J46" s="26">
        <v>3</v>
      </c>
      <c r="K46" s="27">
        <v>2</v>
      </c>
      <c r="L46" s="28"/>
    </row>
    <row r="47" ht="24.95" customHeight="1" spans="1:12">
      <c r="A47" s="13">
        <v>45</v>
      </c>
      <c r="B47" s="14" t="s">
        <v>125</v>
      </c>
      <c r="C47" s="15" t="s">
        <v>126</v>
      </c>
      <c r="D47" s="16" t="s">
        <v>49</v>
      </c>
      <c r="E47" s="16" t="s">
        <v>119</v>
      </c>
      <c r="F47" s="17" t="s">
        <v>120</v>
      </c>
      <c r="G47" s="18">
        <v>70.27</v>
      </c>
      <c r="H47" s="19">
        <v>75.52</v>
      </c>
      <c r="I47" s="26">
        <f t="shared" si="1"/>
        <v>73.42</v>
      </c>
      <c r="J47" s="26">
        <v>4</v>
      </c>
      <c r="K47" s="27">
        <v>2</v>
      </c>
      <c r="L47" s="28"/>
    </row>
    <row r="48" ht="24.95" customHeight="1" spans="1:12">
      <c r="A48" s="13">
        <v>46</v>
      </c>
      <c r="B48" s="14" t="s">
        <v>127</v>
      </c>
      <c r="C48" s="15" t="s">
        <v>128</v>
      </c>
      <c r="D48" s="16" t="s">
        <v>49</v>
      </c>
      <c r="E48" s="16" t="s">
        <v>119</v>
      </c>
      <c r="F48" s="17" t="s">
        <v>120</v>
      </c>
      <c r="G48" s="18">
        <v>67.62</v>
      </c>
      <c r="H48" s="19">
        <v>75.46</v>
      </c>
      <c r="I48" s="26">
        <f t="shared" si="1"/>
        <v>72.324</v>
      </c>
      <c r="J48" s="26">
        <v>5</v>
      </c>
      <c r="K48" s="27">
        <v>2</v>
      </c>
      <c r="L48" s="28"/>
    </row>
    <row r="49" ht="24.95" customHeight="1" spans="1:12">
      <c r="A49" s="13">
        <v>47</v>
      </c>
      <c r="B49" s="14" t="s">
        <v>129</v>
      </c>
      <c r="C49" s="15" t="s">
        <v>130</v>
      </c>
      <c r="D49" s="16" t="s">
        <v>49</v>
      </c>
      <c r="E49" s="16" t="s">
        <v>119</v>
      </c>
      <c r="F49" s="17" t="s">
        <v>120</v>
      </c>
      <c r="G49" s="18">
        <v>67.07</v>
      </c>
      <c r="H49" s="19">
        <v>75.12</v>
      </c>
      <c r="I49" s="26">
        <f t="shared" si="1"/>
        <v>71.9</v>
      </c>
      <c r="J49" s="26">
        <v>6</v>
      </c>
      <c r="K49" s="27">
        <v>2</v>
      </c>
      <c r="L49" s="28"/>
    </row>
    <row r="50" ht="24.95" customHeight="1" spans="1:12">
      <c r="A50" s="13">
        <v>48</v>
      </c>
      <c r="B50" s="14" t="s">
        <v>131</v>
      </c>
      <c r="C50" s="15" t="s">
        <v>132</v>
      </c>
      <c r="D50" s="16" t="s">
        <v>49</v>
      </c>
      <c r="E50" s="16" t="s">
        <v>133</v>
      </c>
      <c r="F50" s="17" t="s">
        <v>134</v>
      </c>
      <c r="G50" s="18">
        <v>62.66</v>
      </c>
      <c r="H50" s="19">
        <v>80.4</v>
      </c>
      <c r="I50" s="26">
        <f t="shared" si="1"/>
        <v>73.304</v>
      </c>
      <c r="J50" s="26">
        <v>1</v>
      </c>
      <c r="K50" s="27">
        <v>2</v>
      </c>
      <c r="L50" s="28" t="s">
        <v>18</v>
      </c>
    </row>
    <row r="51" ht="24.95" customHeight="1" spans="1:12">
      <c r="A51" s="13">
        <v>49</v>
      </c>
      <c r="B51" s="14" t="s">
        <v>135</v>
      </c>
      <c r="C51" s="15" t="s">
        <v>136</v>
      </c>
      <c r="D51" s="16" t="s">
        <v>49</v>
      </c>
      <c r="E51" s="16" t="s">
        <v>133</v>
      </c>
      <c r="F51" s="17" t="s">
        <v>134</v>
      </c>
      <c r="G51" s="18">
        <v>61.34</v>
      </c>
      <c r="H51" s="19">
        <v>79.04</v>
      </c>
      <c r="I51" s="26">
        <f t="shared" si="1"/>
        <v>71.96</v>
      </c>
      <c r="J51" s="26">
        <v>2</v>
      </c>
      <c r="K51" s="27">
        <v>2</v>
      </c>
      <c r="L51" s="28" t="s">
        <v>18</v>
      </c>
    </row>
    <row r="52" ht="24.95" customHeight="1" spans="1:12">
      <c r="A52" s="13">
        <v>50</v>
      </c>
      <c r="B52" s="14" t="s">
        <v>137</v>
      </c>
      <c r="C52" s="15" t="s">
        <v>138</v>
      </c>
      <c r="D52" s="16" t="s">
        <v>49</v>
      </c>
      <c r="E52" s="16" t="s">
        <v>133</v>
      </c>
      <c r="F52" s="17" t="s">
        <v>134</v>
      </c>
      <c r="G52" s="18">
        <v>63.29</v>
      </c>
      <c r="H52" s="19">
        <v>76.54</v>
      </c>
      <c r="I52" s="26">
        <f t="shared" si="1"/>
        <v>71.24</v>
      </c>
      <c r="J52" s="26">
        <v>3</v>
      </c>
      <c r="K52" s="27">
        <v>2</v>
      </c>
      <c r="L52" s="28"/>
    </row>
    <row r="53" s="1" customFormat="1" ht="24.95" customHeight="1" spans="1:12">
      <c r="A53" s="13">
        <v>51</v>
      </c>
      <c r="B53" s="14" t="s">
        <v>139</v>
      </c>
      <c r="C53" s="15" t="s">
        <v>140</v>
      </c>
      <c r="D53" s="16" t="s">
        <v>49</v>
      </c>
      <c r="E53" s="16" t="s">
        <v>133</v>
      </c>
      <c r="F53" s="17" t="s">
        <v>134</v>
      </c>
      <c r="G53" s="18">
        <v>58.34</v>
      </c>
      <c r="H53" s="19">
        <v>77.76</v>
      </c>
      <c r="I53" s="26">
        <f t="shared" si="1"/>
        <v>69.992</v>
      </c>
      <c r="J53" s="26">
        <v>4</v>
      </c>
      <c r="K53" s="27">
        <v>2</v>
      </c>
      <c r="L53" s="28"/>
    </row>
    <row r="54" s="1" customFormat="1" ht="24.95" customHeight="1" spans="1:12">
      <c r="A54" s="13">
        <v>52</v>
      </c>
      <c r="B54" s="14" t="s">
        <v>141</v>
      </c>
      <c r="C54" s="15" t="s">
        <v>142</v>
      </c>
      <c r="D54" s="16" t="s">
        <v>49</v>
      </c>
      <c r="E54" s="16" t="s">
        <v>143</v>
      </c>
      <c r="F54" s="17" t="s">
        <v>144</v>
      </c>
      <c r="G54" s="18">
        <v>60.59</v>
      </c>
      <c r="H54" s="19">
        <v>85.7</v>
      </c>
      <c r="I54" s="26">
        <f t="shared" si="1"/>
        <v>75.656</v>
      </c>
      <c r="J54" s="26">
        <v>1</v>
      </c>
      <c r="K54" s="27">
        <v>1</v>
      </c>
      <c r="L54" s="28" t="s">
        <v>18</v>
      </c>
    </row>
    <row r="55" s="1" customFormat="1" ht="24.95" customHeight="1" spans="1:12">
      <c r="A55" s="13">
        <v>53</v>
      </c>
      <c r="B55" s="14" t="s">
        <v>145</v>
      </c>
      <c r="C55" s="15" t="s">
        <v>146</v>
      </c>
      <c r="D55" s="16" t="s">
        <v>49</v>
      </c>
      <c r="E55" s="16" t="s">
        <v>143</v>
      </c>
      <c r="F55" s="17" t="s">
        <v>144</v>
      </c>
      <c r="G55" s="18">
        <v>61.7</v>
      </c>
      <c r="H55" s="19">
        <v>84.3</v>
      </c>
      <c r="I55" s="26">
        <f t="shared" si="1"/>
        <v>75.26</v>
      </c>
      <c r="J55" s="26">
        <v>2</v>
      </c>
      <c r="K55" s="27">
        <v>1</v>
      </c>
      <c r="L55" s="28"/>
    </row>
    <row r="56" s="1" customFormat="1" ht="24.95" customHeight="1" spans="1:12">
      <c r="A56" s="13">
        <v>54</v>
      </c>
      <c r="B56" s="14" t="s">
        <v>147</v>
      </c>
      <c r="C56" s="15" t="s">
        <v>148</v>
      </c>
      <c r="D56" s="16" t="s">
        <v>49</v>
      </c>
      <c r="E56" s="16" t="s">
        <v>149</v>
      </c>
      <c r="F56" s="17" t="s">
        <v>150</v>
      </c>
      <c r="G56" s="18">
        <v>65.32</v>
      </c>
      <c r="H56" s="19">
        <v>91</v>
      </c>
      <c r="I56" s="26">
        <f t="shared" si="1"/>
        <v>80.728</v>
      </c>
      <c r="J56" s="26">
        <v>1</v>
      </c>
      <c r="K56" s="27">
        <v>2</v>
      </c>
      <c r="L56" s="28" t="s">
        <v>18</v>
      </c>
    </row>
    <row r="57" ht="24.95" customHeight="1" spans="1:12">
      <c r="A57" s="13">
        <v>55</v>
      </c>
      <c r="B57" s="14" t="s">
        <v>151</v>
      </c>
      <c r="C57" s="15" t="s">
        <v>152</v>
      </c>
      <c r="D57" s="16" t="s">
        <v>49</v>
      </c>
      <c r="E57" s="16" t="s">
        <v>149</v>
      </c>
      <c r="F57" s="17" t="s">
        <v>150</v>
      </c>
      <c r="G57" s="18">
        <v>70.71</v>
      </c>
      <c r="H57" s="19">
        <v>86.2</v>
      </c>
      <c r="I57" s="26">
        <f t="shared" si="1"/>
        <v>80.004</v>
      </c>
      <c r="J57" s="26">
        <v>2</v>
      </c>
      <c r="K57" s="27">
        <v>2</v>
      </c>
      <c r="L57" s="28" t="s">
        <v>18</v>
      </c>
    </row>
    <row r="58" ht="24.95" customHeight="1" spans="1:12">
      <c r="A58" s="13">
        <v>56</v>
      </c>
      <c r="B58" s="14" t="s">
        <v>153</v>
      </c>
      <c r="C58" s="15" t="s">
        <v>154</v>
      </c>
      <c r="D58" s="16" t="s">
        <v>49</v>
      </c>
      <c r="E58" s="16" t="s">
        <v>149</v>
      </c>
      <c r="F58" s="17" t="s">
        <v>150</v>
      </c>
      <c r="G58" s="18">
        <v>65.44</v>
      </c>
      <c r="H58" s="19">
        <v>87.8</v>
      </c>
      <c r="I58" s="26">
        <f t="shared" si="1"/>
        <v>78.856</v>
      </c>
      <c r="J58" s="26">
        <v>3</v>
      </c>
      <c r="K58" s="27">
        <v>2</v>
      </c>
      <c r="L58" s="28"/>
    </row>
    <row r="59" s="1" customFormat="1" ht="24.95" customHeight="1" spans="1:12">
      <c r="A59" s="13">
        <v>57</v>
      </c>
      <c r="B59" s="14" t="s">
        <v>155</v>
      </c>
      <c r="C59" s="15" t="s">
        <v>156</v>
      </c>
      <c r="D59" s="16" t="s">
        <v>49</v>
      </c>
      <c r="E59" s="16" t="s">
        <v>149</v>
      </c>
      <c r="F59" s="17" t="s">
        <v>150</v>
      </c>
      <c r="G59" s="18">
        <v>66.54</v>
      </c>
      <c r="H59" s="19">
        <v>84.1</v>
      </c>
      <c r="I59" s="26">
        <f t="shared" si="1"/>
        <v>77.076</v>
      </c>
      <c r="J59" s="26">
        <v>4</v>
      </c>
      <c r="K59" s="27">
        <v>2</v>
      </c>
      <c r="L59" s="28"/>
    </row>
    <row r="60" s="1" customFormat="1" ht="24.95" customHeight="1" spans="1:12">
      <c r="A60" s="13">
        <v>58</v>
      </c>
      <c r="B60" s="14" t="s">
        <v>157</v>
      </c>
      <c r="C60" s="15" t="s">
        <v>158</v>
      </c>
      <c r="D60" s="16" t="s">
        <v>49</v>
      </c>
      <c r="E60" s="16" t="s">
        <v>149</v>
      </c>
      <c r="F60" s="17" t="s">
        <v>150</v>
      </c>
      <c r="G60" s="18">
        <v>63.55</v>
      </c>
      <c r="H60" s="19">
        <v>81.9</v>
      </c>
      <c r="I60" s="26">
        <f t="shared" si="1"/>
        <v>74.56</v>
      </c>
      <c r="J60" s="26">
        <v>5</v>
      </c>
      <c r="K60" s="27">
        <v>2</v>
      </c>
      <c r="L60" s="28"/>
    </row>
    <row r="61" s="1" customFormat="1" ht="24.95" customHeight="1" spans="1:12">
      <c r="A61" s="13">
        <v>59</v>
      </c>
      <c r="B61" s="14" t="s">
        <v>159</v>
      </c>
      <c r="C61" s="15" t="s">
        <v>160</v>
      </c>
      <c r="D61" s="16" t="s">
        <v>49</v>
      </c>
      <c r="E61" s="16" t="s">
        <v>149</v>
      </c>
      <c r="F61" s="17" t="s">
        <v>150</v>
      </c>
      <c r="G61" s="18">
        <v>63.6</v>
      </c>
      <c r="H61" s="25">
        <v>80.1</v>
      </c>
      <c r="I61" s="26">
        <f t="shared" si="1"/>
        <v>73.5</v>
      </c>
      <c r="J61" s="26">
        <v>6</v>
      </c>
      <c r="K61" s="27">
        <v>2</v>
      </c>
      <c r="L61" s="28"/>
    </row>
    <row r="62" s="1" customFormat="1" ht="24.95" customHeight="1" spans="1:12">
      <c r="A62" s="13">
        <v>60</v>
      </c>
      <c r="B62" s="14" t="s">
        <v>161</v>
      </c>
      <c r="C62" s="15" t="s">
        <v>162</v>
      </c>
      <c r="D62" s="16" t="s">
        <v>49</v>
      </c>
      <c r="E62" s="16" t="s">
        <v>163</v>
      </c>
      <c r="F62" s="17" t="s">
        <v>164</v>
      </c>
      <c r="G62" s="18">
        <v>69</v>
      </c>
      <c r="H62" s="19">
        <v>89.06</v>
      </c>
      <c r="I62" s="26">
        <f t="shared" si="1"/>
        <v>81.036</v>
      </c>
      <c r="J62" s="26">
        <v>1</v>
      </c>
      <c r="K62" s="27">
        <v>2</v>
      </c>
      <c r="L62" s="28" t="s">
        <v>18</v>
      </c>
    </row>
    <row r="63" s="1" customFormat="1" ht="24.95" customHeight="1" spans="1:12">
      <c r="A63" s="13">
        <v>61</v>
      </c>
      <c r="B63" s="14" t="s">
        <v>165</v>
      </c>
      <c r="C63" s="15" t="s">
        <v>166</v>
      </c>
      <c r="D63" s="16" t="s">
        <v>49</v>
      </c>
      <c r="E63" s="16" t="s">
        <v>163</v>
      </c>
      <c r="F63" s="17" t="s">
        <v>164</v>
      </c>
      <c r="G63" s="18">
        <v>66.47</v>
      </c>
      <c r="H63" s="19">
        <v>83.8</v>
      </c>
      <c r="I63" s="26">
        <f t="shared" si="1"/>
        <v>76.868</v>
      </c>
      <c r="J63" s="26">
        <v>2</v>
      </c>
      <c r="K63" s="27">
        <v>2</v>
      </c>
      <c r="L63" s="28" t="s">
        <v>18</v>
      </c>
    </row>
    <row r="64" s="1" customFormat="1" ht="24.95" customHeight="1" spans="1:12">
      <c r="A64" s="13">
        <v>62</v>
      </c>
      <c r="B64" s="14" t="s">
        <v>167</v>
      </c>
      <c r="C64" s="15" t="s">
        <v>168</v>
      </c>
      <c r="D64" s="16" t="s">
        <v>49</v>
      </c>
      <c r="E64" s="16" t="s">
        <v>163</v>
      </c>
      <c r="F64" s="17" t="s">
        <v>164</v>
      </c>
      <c r="G64" s="18">
        <v>63.94</v>
      </c>
      <c r="H64" s="19">
        <v>83.48</v>
      </c>
      <c r="I64" s="26">
        <f t="shared" si="1"/>
        <v>75.664</v>
      </c>
      <c r="J64" s="26">
        <v>3</v>
      </c>
      <c r="K64" s="27">
        <v>2</v>
      </c>
      <c r="L64" s="28"/>
    </row>
    <row r="65" ht="24.95" customHeight="1" spans="1:12">
      <c r="A65" s="13">
        <v>63</v>
      </c>
      <c r="B65" s="14" t="s">
        <v>169</v>
      </c>
      <c r="C65" s="15" t="s">
        <v>170</v>
      </c>
      <c r="D65" s="16" t="s">
        <v>49</v>
      </c>
      <c r="E65" s="16" t="s">
        <v>163</v>
      </c>
      <c r="F65" s="17" t="s">
        <v>164</v>
      </c>
      <c r="G65" s="18">
        <v>60.2</v>
      </c>
      <c r="H65" s="19">
        <v>83.5</v>
      </c>
      <c r="I65" s="26">
        <f t="shared" si="1"/>
        <v>74.18</v>
      </c>
      <c r="J65" s="26">
        <v>4</v>
      </c>
      <c r="K65" s="27">
        <v>2</v>
      </c>
      <c r="L65" s="28"/>
    </row>
    <row r="66" ht="24.95" customHeight="1" spans="1:12">
      <c r="A66" s="13">
        <v>64</v>
      </c>
      <c r="B66" s="14" t="s">
        <v>171</v>
      </c>
      <c r="C66" s="15" t="s">
        <v>172</v>
      </c>
      <c r="D66" s="16" t="s">
        <v>49</v>
      </c>
      <c r="E66" s="16" t="s">
        <v>163</v>
      </c>
      <c r="F66" s="17" t="s">
        <v>164</v>
      </c>
      <c r="G66" s="18">
        <v>60.64</v>
      </c>
      <c r="H66" s="19">
        <v>81.8</v>
      </c>
      <c r="I66" s="26">
        <f t="shared" si="1"/>
        <v>73.336</v>
      </c>
      <c r="J66" s="26">
        <v>5</v>
      </c>
      <c r="K66" s="27">
        <v>2</v>
      </c>
      <c r="L66" s="28"/>
    </row>
    <row r="67" ht="24.95" customHeight="1" spans="1:12">
      <c r="A67" s="13">
        <v>65</v>
      </c>
      <c r="B67" s="14" t="s">
        <v>173</v>
      </c>
      <c r="C67" s="15" t="s">
        <v>174</v>
      </c>
      <c r="D67" s="16" t="s">
        <v>49</v>
      </c>
      <c r="E67" s="16" t="s">
        <v>163</v>
      </c>
      <c r="F67" s="17" t="s">
        <v>164</v>
      </c>
      <c r="G67" s="18">
        <v>64.35</v>
      </c>
      <c r="H67" s="19">
        <v>78.04</v>
      </c>
      <c r="I67" s="26">
        <f t="shared" si="1"/>
        <v>72.564</v>
      </c>
      <c r="J67" s="26">
        <v>6</v>
      </c>
      <c r="K67" s="27">
        <v>2</v>
      </c>
      <c r="L67" s="28"/>
    </row>
    <row r="68" ht="24.95" customHeight="1" spans="1:12">
      <c r="A68" s="13">
        <v>66</v>
      </c>
      <c r="B68" s="14" t="s">
        <v>175</v>
      </c>
      <c r="C68" s="15" t="s">
        <v>176</v>
      </c>
      <c r="D68" s="16" t="s">
        <v>49</v>
      </c>
      <c r="E68" s="16" t="s">
        <v>177</v>
      </c>
      <c r="F68" s="17" t="s">
        <v>178</v>
      </c>
      <c r="G68" s="18">
        <v>69.66</v>
      </c>
      <c r="H68" s="19">
        <v>86</v>
      </c>
      <c r="I68" s="26">
        <f t="shared" si="1"/>
        <v>79.464</v>
      </c>
      <c r="J68" s="26">
        <v>1</v>
      </c>
      <c r="K68" s="27">
        <v>1</v>
      </c>
      <c r="L68" s="28" t="s">
        <v>18</v>
      </c>
    </row>
    <row r="69" ht="24.95" customHeight="1" spans="1:12">
      <c r="A69" s="13">
        <v>67</v>
      </c>
      <c r="B69" s="14" t="s">
        <v>179</v>
      </c>
      <c r="C69" s="15" t="s">
        <v>180</v>
      </c>
      <c r="D69" s="16" t="s">
        <v>49</v>
      </c>
      <c r="E69" s="16" t="s">
        <v>177</v>
      </c>
      <c r="F69" s="17" t="s">
        <v>178</v>
      </c>
      <c r="G69" s="18">
        <v>68.33</v>
      </c>
      <c r="H69" s="19">
        <v>84.32</v>
      </c>
      <c r="I69" s="26">
        <f t="shared" si="1"/>
        <v>77.924</v>
      </c>
      <c r="J69" s="26">
        <v>2</v>
      </c>
      <c r="K69" s="27">
        <v>1</v>
      </c>
      <c r="L69" s="28"/>
    </row>
    <row r="70" ht="24.95" customHeight="1" spans="1:12">
      <c r="A70" s="13">
        <v>68</v>
      </c>
      <c r="B70" s="14" t="s">
        <v>181</v>
      </c>
      <c r="C70" s="15" t="s">
        <v>182</v>
      </c>
      <c r="D70" s="16" t="s">
        <v>49</v>
      </c>
      <c r="E70" s="16" t="s">
        <v>177</v>
      </c>
      <c r="F70" s="17" t="s">
        <v>178</v>
      </c>
      <c r="G70" s="18">
        <v>66.49</v>
      </c>
      <c r="H70" s="19">
        <v>80.1</v>
      </c>
      <c r="I70" s="26">
        <f t="shared" si="1"/>
        <v>74.656</v>
      </c>
      <c r="J70" s="26">
        <v>3</v>
      </c>
      <c r="K70" s="27">
        <v>1</v>
      </c>
      <c r="L70" s="28"/>
    </row>
    <row r="71" s="1" customFormat="1" ht="24.95" customHeight="1" spans="1:12">
      <c r="A71" s="13">
        <v>69</v>
      </c>
      <c r="B71" s="14" t="s">
        <v>183</v>
      </c>
      <c r="C71" s="15" t="s">
        <v>184</v>
      </c>
      <c r="D71" s="16" t="s">
        <v>49</v>
      </c>
      <c r="E71" s="16" t="s">
        <v>185</v>
      </c>
      <c r="F71" s="17" t="s">
        <v>186</v>
      </c>
      <c r="G71" s="18">
        <v>67.51</v>
      </c>
      <c r="H71" s="19">
        <v>86.9</v>
      </c>
      <c r="I71" s="26">
        <f t="shared" si="1"/>
        <v>79.144</v>
      </c>
      <c r="J71" s="26">
        <v>1</v>
      </c>
      <c r="K71" s="27">
        <v>1</v>
      </c>
      <c r="L71" s="28" t="s">
        <v>18</v>
      </c>
    </row>
    <row r="72" s="1" customFormat="1" ht="24.95" customHeight="1" spans="1:12">
      <c r="A72" s="13">
        <v>70</v>
      </c>
      <c r="B72" s="14" t="s">
        <v>187</v>
      </c>
      <c r="C72" s="15" t="s">
        <v>188</v>
      </c>
      <c r="D72" s="16" t="s">
        <v>49</v>
      </c>
      <c r="E72" s="16" t="s">
        <v>185</v>
      </c>
      <c r="F72" s="17" t="s">
        <v>186</v>
      </c>
      <c r="G72" s="18">
        <v>62.59</v>
      </c>
      <c r="H72" s="19">
        <v>86.08</v>
      </c>
      <c r="I72" s="26">
        <f t="shared" si="1"/>
        <v>76.684</v>
      </c>
      <c r="J72" s="26">
        <v>2</v>
      </c>
      <c r="K72" s="27">
        <v>1</v>
      </c>
      <c r="L72" s="28"/>
    </row>
    <row r="73" ht="24.95" customHeight="1" spans="1:12">
      <c r="A73" s="13">
        <v>71</v>
      </c>
      <c r="B73" s="14" t="s">
        <v>189</v>
      </c>
      <c r="C73" s="15" t="s">
        <v>190</v>
      </c>
      <c r="D73" s="16" t="s">
        <v>49</v>
      </c>
      <c r="E73" s="16" t="s">
        <v>185</v>
      </c>
      <c r="F73" s="17" t="s">
        <v>186</v>
      </c>
      <c r="G73" s="18">
        <v>63.23</v>
      </c>
      <c r="H73" s="19">
        <v>85.5</v>
      </c>
      <c r="I73" s="26">
        <f t="shared" si="1"/>
        <v>76.592</v>
      </c>
      <c r="J73" s="26">
        <v>3</v>
      </c>
      <c r="K73" s="27">
        <v>1</v>
      </c>
      <c r="L73" s="28"/>
    </row>
    <row r="74" s="1" customFormat="1" ht="24.95" customHeight="1" spans="1:12">
      <c r="A74" s="13">
        <v>72</v>
      </c>
      <c r="B74" s="14" t="s">
        <v>191</v>
      </c>
      <c r="C74" s="32" t="s">
        <v>192</v>
      </c>
      <c r="D74" s="16" t="s">
        <v>193</v>
      </c>
      <c r="E74" s="16" t="s">
        <v>194</v>
      </c>
      <c r="F74" s="17" t="s">
        <v>195</v>
      </c>
      <c r="G74" s="18">
        <v>138.8</v>
      </c>
      <c r="H74" s="19">
        <v>88.7</v>
      </c>
      <c r="I74" s="26">
        <f t="shared" ref="I74:I116" si="2">G74*0.5*0.4+H74*0.6</f>
        <v>80.98</v>
      </c>
      <c r="J74" s="26">
        <v>1</v>
      </c>
      <c r="K74" s="27">
        <v>1</v>
      </c>
      <c r="L74" s="28" t="s">
        <v>18</v>
      </c>
    </row>
    <row r="75" ht="24.95" customHeight="1" spans="1:12">
      <c r="A75" s="13">
        <v>73</v>
      </c>
      <c r="B75" s="14" t="s">
        <v>196</v>
      </c>
      <c r="C75" s="32" t="s">
        <v>197</v>
      </c>
      <c r="D75" s="16" t="s">
        <v>193</v>
      </c>
      <c r="E75" s="16" t="s">
        <v>194</v>
      </c>
      <c r="F75" s="17" t="s">
        <v>195</v>
      </c>
      <c r="G75" s="18">
        <v>136.1</v>
      </c>
      <c r="H75" s="23">
        <v>0</v>
      </c>
      <c r="I75" s="26">
        <f t="shared" si="2"/>
        <v>27.22</v>
      </c>
      <c r="J75" s="26">
        <v>2</v>
      </c>
      <c r="K75" s="27">
        <v>1</v>
      </c>
      <c r="L75" s="28" t="s">
        <v>66</v>
      </c>
    </row>
    <row r="76" ht="24.95" customHeight="1" spans="1:12">
      <c r="A76" s="13">
        <v>74</v>
      </c>
      <c r="B76" s="14" t="s">
        <v>198</v>
      </c>
      <c r="C76" s="15" t="s">
        <v>199</v>
      </c>
      <c r="D76" s="16" t="s">
        <v>193</v>
      </c>
      <c r="E76" s="16" t="s">
        <v>194</v>
      </c>
      <c r="F76" s="17" t="s">
        <v>195</v>
      </c>
      <c r="G76" s="18">
        <v>135.7</v>
      </c>
      <c r="H76" s="23">
        <v>0</v>
      </c>
      <c r="I76" s="26">
        <f t="shared" si="2"/>
        <v>27.14</v>
      </c>
      <c r="J76" s="26">
        <v>3</v>
      </c>
      <c r="K76" s="27">
        <v>1</v>
      </c>
      <c r="L76" s="28" t="s">
        <v>66</v>
      </c>
    </row>
    <row r="77" s="1" customFormat="1" ht="24.95" customHeight="1" spans="1:12">
      <c r="A77" s="13">
        <v>75</v>
      </c>
      <c r="B77" s="14" t="s">
        <v>200</v>
      </c>
      <c r="C77" s="15" t="s">
        <v>201</v>
      </c>
      <c r="D77" s="16" t="s">
        <v>193</v>
      </c>
      <c r="E77" s="16" t="s">
        <v>202</v>
      </c>
      <c r="F77" s="17" t="s">
        <v>203</v>
      </c>
      <c r="G77" s="18">
        <v>128.5</v>
      </c>
      <c r="H77" s="23">
        <v>86.52</v>
      </c>
      <c r="I77" s="26">
        <f t="shared" si="2"/>
        <v>77.612</v>
      </c>
      <c r="J77" s="26">
        <v>1</v>
      </c>
      <c r="K77" s="27">
        <v>1</v>
      </c>
      <c r="L77" s="28" t="s">
        <v>18</v>
      </c>
    </row>
    <row r="78" s="1" customFormat="1" ht="24.95" customHeight="1" spans="1:12">
      <c r="A78" s="13">
        <v>76</v>
      </c>
      <c r="B78" s="14" t="s">
        <v>204</v>
      </c>
      <c r="C78" s="15" t="s">
        <v>205</v>
      </c>
      <c r="D78" s="16" t="s">
        <v>193</v>
      </c>
      <c r="E78" s="16" t="s">
        <v>202</v>
      </c>
      <c r="F78" s="17" t="s">
        <v>203</v>
      </c>
      <c r="G78" s="18">
        <v>128.5</v>
      </c>
      <c r="H78" s="23">
        <v>85</v>
      </c>
      <c r="I78" s="26">
        <f t="shared" si="2"/>
        <v>76.7</v>
      </c>
      <c r="J78" s="26">
        <v>2</v>
      </c>
      <c r="K78" s="27">
        <v>1</v>
      </c>
      <c r="L78" s="28"/>
    </row>
    <row r="79" s="1" customFormat="1" ht="24.95" customHeight="1" spans="1:12">
      <c r="A79" s="13">
        <v>77</v>
      </c>
      <c r="B79" s="14" t="s">
        <v>206</v>
      </c>
      <c r="C79" s="15" t="s">
        <v>207</v>
      </c>
      <c r="D79" s="16" t="s">
        <v>193</v>
      </c>
      <c r="E79" s="16" t="s">
        <v>202</v>
      </c>
      <c r="F79" s="17" t="s">
        <v>203</v>
      </c>
      <c r="G79" s="18">
        <v>127.1</v>
      </c>
      <c r="H79" s="23">
        <v>79.64</v>
      </c>
      <c r="I79" s="26">
        <f t="shared" si="2"/>
        <v>73.204</v>
      </c>
      <c r="J79" s="26">
        <v>3</v>
      </c>
      <c r="K79" s="27">
        <v>1</v>
      </c>
      <c r="L79" s="28"/>
    </row>
    <row r="80" ht="24.95" customHeight="1" spans="1:12">
      <c r="A80" s="13">
        <v>78</v>
      </c>
      <c r="B80" s="14" t="s">
        <v>208</v>
      </c>
      <c r="C80" s="15" t="s">
        <v>209</v>
      </c>
      <c r="D80" s="16" t="s">
        <v>210</v>
      </c>
      <c r="E80" s="16" t="s">
        <v>41</v>
      </c>
      <c r="F80" s="17" t="s">
        <v>211</v>
      </c>
      <c r="G80" s="18">
        <v>133.2</v>
      </c>
      <c r="H80" s="23">
        <v>84.02</v>
      </c>
      <c r="I80" s="26">
        <f t="shared" si="2"/>
        <v>77.052</v>
      </c>
      <c r="J80" s="26">
        <v>1</v>
      </c>
      <c r="K80" s="27">
        <v>1</v>
      </c>
      <c r="L80" s="28" t="s">
        <v>18</v>
      </c>
    </row>
    <row r="81" ht="24.95" customHeight="1" spans="1:12">
      <c r="A81" s="13">
        <v>79</v>
      </c>
      <c r="B81" s="14" t="s">
        <v>212</v>
      </c>
      <c r="C81" s="15" t="s">
        <v>213</v>
      </c>
      <c r="D81" s="16" t="s">
        <v>210</v>
      </c>
      <c r="E81" s="16" t="s">
        <v>41</v>
      </c>
      <c r="F81" s="17" t="s">
        <v>211</v>
      </c>
      <c r="G81" s="18">
        <v>127.6</v>
      </c>
      <c r="H81" s="23">
        <v>85.84</v>
      </c>
      <c r="I81" s="26">
        <f t="shared" si="2"/>
        <v>77.024</v>
      </c>
      <c r="J81" s="26">
        <v>2</v>
      </c>
      <c r="K81" s="27">
        <v>1</v>
      </c>
      <c r="L81" s="28"/>
    </row>
    <row r="82" ht="24.95" customHeight="1" spans="1:12">
      <c r="A82" s="13">
        <v>80</v>
      </c>
      <c r="B82" s="14" t="s">
        <v>214</v>
      </c>
      <c r="C82" s="15" t="s">
        <v>215</v>
      </c>
      <c r="D82" s="16" t="s">
        <v>210</v>
      </c>
      <c r="E82" s="16" t="s">
        <v>41</v>
      </c>
      <c r="F82" s="17" t="s">
        <v>211</v>
      </c>
      <c r="G82" s="18">
        <v>131</v>
      </c>
      <c r="H82" s="23">
        <v>84.06</v>
      </c>
      <c r="I82" s="26">
        <f t="shared" si="2"/>
        <v>76.636</v>
      </c>
      <c r="J82" s="26">
        <v>3</v>
      </c>
      <c r="K82" s="27">
        <v>1</v>
      </c>
      <c r="L82" s="28"/>
    </row>
    <row r="83" s="1" customFormat="1" ht="24.95" customHeight="1" spans="1:12">
      <c r="A83" s="13">
        <v>81</v>
      </c>
      <c r="B83" s="14" t="s">
        <v>216</v>
      </c>
      <c r="C83" s="15" t="s">
        <v>217</v>
      </c>
      <c r="D83" s="16" t="s">
        <v>218</v>
      </c>
      <c r="E83" s="16" t="s">
        <v>219</v>
      </c>
      <c r="F83" s="17" t="s">
        <v>220</v>
      </c>
      <c r="G83" s="18">
        <v>137.7</v>
      </c>
      <c r="H83" s="23">
        <v>87.44</v>
      </c>
      <c r="I83" s="26">
        <f t="shared" si="2"/>
        <v>80.004</v>
      </c>
      <c r="J83" s="26">
        <v>1</v>
      </c>
      <c r="K83" s="27">
        <v>1</v>
      </c>
      <c r="L83" s="28" t="s">
        <v>18</v>
      </c>
    </row>
    <row r="84" s="1" customFormat="1" ht="24.95" customHeight="1" spans="1:12">
      <c r="A84" s="13">
        <v>82</v>
      </c>
      <c r="B84" s="14" t="s">
        <v>221</v>
      </c>
      <c r="C84" s="15" t="s">
        <v>222</v>
      </c>
      <c r="D84" s="16" t="s">
        <v>218</v>
      </c>
      <c r="E84" s="16" t="s">
        <v>219</v>
      </c>
      <c r="F84" s="17" t="s">
        <v>220</v>
      </c>
      <c r="G84" s="18">
        <v>133.6</v>
      </c>
      <c r="H84" s="23">
        <v>83.54</v>
      </c>
      <c r="I84" s="26">
        <f t="shared" si="2"/>
        <v>76.844</v>
      </c>
      <c r="J84" s="26">
        <v>2</v>
      </c>
      <c r="K84" s="27">
        <v>1</v>
      </c>
      <c r="L84" s="28"/>
    </row>
    <row r="85" s="1" customFormat="1" ht="24.95" customHeight="1" spans="1:12">
      <c r="A85" s="13">
        <v>83</v>
      </c>
      <c r="B85" s="14" t="s">
        <v>223</v>
      </c>
      <c r="C85" s="15" t="s">
        <v>224</v>
      </c>
      <c r="D85" s="16" t="s">
        <v>218</v>
      </c>
      <c r="E85" s="16" t="s">
        <v>219</v>
      </c>
      <c r="F85" s="17" t="s">
        <v>220</v>
      </c>
      <c r="G85" s="18">
        <v>133.6</v>
      </c>
      <c r="H85" s="23">
        <v>80.44</v>
      </c>
      <c r="I85" s="26">
        <f t="shared" si="2"/>
        <v>74.984</v>
      </c>
      <c r="J85" s="26">
        <v>3</v>
      </c>
      <c r="K85" s="27">
        <v>1</v>
      </c>
      <c r="L85" s="28"/>
    </row>
    <row r="86" ht="24.95" customHeight="1" spans="1:12">
      <c r="A86" s="13">
        <v>84</v>
      </c>
      <c r="B86" s="14" t="s">
        <v>225</v>
      </c>
      <c r="C86" s="15" t="s">
        <v>226</v>
      </c>
      <c r="D86" s="16" t="s">
        <v>227</v>
      </c>
      <c r="E86" s="16" t="s">
        <v>228</v>
      </c>
      <c r="F86" s="17" t="s">
        <v>229</v>
      </c>
      <c r="G86" s="18">
        <v>136.5</v>
      </c>
      <c r="H86" s="23">
        <v>80.86</v>
      </c>
      <c r="I86" s="26">
        <f t="shared" si="2"/>
        <v>75.816</v>
      </c>
      <c r="J86" s="26">
        <v>1</v>
      </c>
      <c r="K86" s="27">
        <v>2</v>
      </c>
      <c r="L86" s="28" t="s">
        <v>18</v>
      </c>
    </row>
    <row r="87" ht="24.95" customHeight="1" spans="1:12">
      <c r="A87" s="13">
        <v>85</v>
      </c>
      <c r="B87" s="14" t="s">
        <v>230</v>
      </c>
      <c r="C87" s="15" t="s">
        <v>231</v>
      </c>
      <c r="D87" s="16" t="s">
        <v>227</v>
      </c>
      <c r="E87" s="16" t="s">
        <v>228</v>
      </c>
      <c r="F87" s="17" t="s">
        <v>229</v>
      </c>
      <c r="G87" s="18">
        <v>130.3</v>
      </c>
      <c r="H87" s="23">
        <v>82.46</v>
      </c>
      <c r="I87" s="26">
        <f t="shared" si="2"/>
        <v>75.536</v>
      </c>
      <c r="J87" s="26">
        <v>2</v>
      </c>
      <c r="K87" s="27">
        <v>2</v>
      </c>
      <c r="L87" s="28" t="s">
        <v>18</v>
      </c>
    </row>
    <row r="88" ht="24.95" customHeight="1" spans="1:12">
      <c r="A88" s="13">
        <v>86</v>
      </c>
      <c r="B88" s="14" t="s">
        <v>232</v>
      </c>
      <c r="C88" s="15" t="s">
        <v>233</v>
      </c>
      <c r="D88" s="16" t="s">
        <v>227</v>
      </c>
      <c r="E88" s="16" t="s">
        <v>228</v>
      </c>
      <c r="F88" s="17" t="s">
        <v>229</v>
      </c>
      <c r="G88" s="18">
        <v>132.7</v>
      </c>
      <c r="H88" s="23">
        <v>80.74</v>
      </c>
      <c r="I88" s="26">
        <f t="shared" si="2"/>
        <v>74.984</v>
      </c>
      <c r="J88" s="26">
        <v>3</v>
      </c>
      <c r="K88" s="27">
        <v>2</v>
      </c>
      <c r="L88" s="28"/>
    </row>
    <row r="89" s="1" customFormat="1" ht="24.95" customHeight="1" spans="1:12">
      <c r="A89" s="13">
        <v>87</v>
      </c>
      <c r="B89" s="14" t="s">
        <v>234</v>
      </c>
      <c r="C89" s="15" t="s">
        <v>235</v>
      </c>
      <c r="D89" s="16" t="s">
        <v>227</v>
      </c>
      <c r="E89" s="16" t="s">
        <v>228</v>
      </c>
      <c r="F89" s="17" t="s">
        <v>229</v>
      </c>
      <c r="G89" s="18">
        <v>130.7</v>
      </c>
      <c r="H89" s="23">
        <v>81.3</v>
      </c>
      <c r="I89" s="26">
        <f t="shared" si="2"/>
        <v>74.92</v>
      </c>
      <c r="J89" s="26">
        <v>4</v>
      </c>
      <c r="K89" s="27">
        <v>2</v>
      </c>
      <c r="L89" s="28"/>
    </row>
    <row r="90" s="1" customFormat="1" ht="24.95" customHeight="1" spans="1:12">
      <c r="A90" s="13">
        <v>88</v>
      </c>
      <c r="B90" s="14" t="s">
        <v>236</v>
      </c>
      <c r="C90" s="15" t="s">
        <v>237</v>
      </c>
      <c r="D90" s="16" t="s">
        <v>227</v>
      </c>
      <c r="E90" s="16" t="s">
        <v>228</v>
      </c>
      <c r="F90" s="17" t="s">
        <v>229</v>
      </c>
      <c r="G90" s="18">
        <v>132.6</v>
      </c>
      <c r="H90" s="23">
        <v>80.2</v>
      </c>
      <c r="I90" s="26">
        <f t="shared" si="2"/>
        <v>74.64</v>
      </c>
      <c r="J90" s="26">
        <v>5</v>
      </c>
      <c r="K90" s="27">
        <v>2</v>
      </c>
      <c r="L90" s="28"/>
    </row>
    <row r="91" s="1" customFormat="1" ht="24.95" customHeight="1" spans="1:12">
      <c r="A91" s="13">
        <v>89</v>
      </c>
      <c r="B91" s="14" t="s">
        <v>238</v>
      </c>
      <c r="C91" s="35" t="s">
        <v>239</v>
      </c>
      <c r="D91" s="16" t="s">
        <v>227</v>
      </c>
      <c r="E91" s="16" t="s">
        <v>228</v>
      </c>
      <c r="F91" s="17" t="s">
        <v>229</v>
      </c>
      <c r="G91" s="18">
        <v>130.3</v>
      </c>
      <c r="H91" s="19">
        <v>80.52</v>
      </c>
      <c r="I91" s="26">
        <f t="shared" si="2"/>
        <v>74.372</v>
      </c>
      <c r="J91" s="26">
        <v>6</v>
      </c>
      <c r="K91" s="27">
        <v>2</v>
      </c>
      <c r="L91" s="28"/>
    </row>
    <row r="92" s="1" customFormat="1" ht="24.95" customHeight="1" spans="1:12">
      <c r="A92" s="13">
        <v>90</v>
      </c>
      <c r="B92" s="14" t="s">
        <v>240</v>
      </c>
      <c r="C92" s="15" t="s">
        <v>241</v>
      </c>
      <c r="D92" s="16" t="s">
        <v>227</v>
      </c>
      <c r="E92" s="16" t="s">
        <v>228</v>
      </c>
      <c r="F92" s="17" t="s">
        <v>229</v>
      </c>
      <c r="G92" s="18">
        <v>130.8</v>
      </c>
      <c r="H92" s="23">
        <v>77.42</v>
      </c>
      <c r="I92" s="26">
        <f t="shared" si="2"/>
        <v>72.612</v>
      </c>
      <c r="J92" s="26">
        <v>7</v>
      </c>
      <c r="K92" s="27">
        <v>2</v>
      </c>
      <c r="L92" s="28"/>
    </row>
    <row r="93" s="1" customFormat="1" ht="24.95" customHeight="1" spans="1:12">
      <c r="A93" s="13">
        <v>91</v>
      </c>
      <c r="B93" s="14" t="s">
        <v>242</v>
      </c>
      <c r="C93" s="15" t="s">
        <v>243</v>
      </c>
      <c r="D93" s="16" t="s">
        <v>244</v>
      </c>
      <c r="E93" s="16" t="s">
        <v>245</v>
      </c>
      <c r="F93" s="17" t="s">
        <v>246</v>
      </c>
      <c r="G93" s="18">
        <v>131.6</v>
      </c>
      <c r="H93" s="23">
        <v>82.8</v>
      </c>
      <c r="I93" s="26">
        <f t="shared" si="2"/>
        <v>76</v>
      </c>
      <c r="J93" s="26">
        <v>1</v>
      </c>
      <c r="K93" s="27">
        <v>1</v>
      </c>
      <c r="L93" s="28" t="s">
        <v>18</v>
      </c>
    </row>
    <row r="94" s="1" customFormat="1" ht="24.95" customHeight="1" spans="1:12">
      <c r="A94" s="13">
        <v>92</v>
      </c>
      <c r="B94" s="14" t="s">
        <v>247</v>
      </c>
      <c r="C94" s="15" t="s">
        <v>248</v>
      </c>
      <c r="D94" s="16" t="s">
        <v>244</v>
      </c>
      <c r="E94" s="16" t="s">
        <v>245</v>
      </c>
      <c r="F94" s="17" t="s">
        <v>246</v>
      </c>
      <c r="G94" s="18">
        <v>141.1</v>
      </c>
      <c r="H94" s="23">
        <v>79.6</v>
      </c>
      <c r="I94" s="26">
        <f t="shared" si="2"/>
        <v>75.98</v>
      </c>
      <c r="J94" s="26">
        <v>2</v>
      </c>
      <c r="K94" s="27">
        <v>1</v>
      </c>
      <c r="L94" s="28"/>
    </row>
    <row r="95" s="1" customFormat="1" ht="24.95" customHeight="1" spans="1:12">
      <c r="A95" s="13">
        <v>93</v>
      </c>
      <c r="B95" s="14" t="s">
        <v>249</v>
      </c>
      <c r="C95" s="15" t="s">
        <v>250</v>
      </c>
      <c r="D95" s="16" t="s">
        <v>244</v>
      </c>
      <c r="E95" s="16" t="s">
        <v>245</v>
      </c>
      <c r="F95" s="17" t="s">
        <v>246</v>
      </c>
      <c r="G95" s="18">
        <v>133.8</v>
      </c>
      <c r="H95" s="23">
        <v>80.32</v>
      </c>
      <c r="I95" s="26">
        <f t="shared" si="2"/>
        <v>74.952</v>
      </c>
      <c r="J95" s="26">
        <v>3</v>
      </c>
      <c r="K95" s="27">
        <v>1</v>
      </c>
      <c r="L95" s="28"/>
    </row>
    <row r="96" ht="24.95" customHeight="1" spans="1:12">
      <c r="A96" s="13">
        <v>94</v>
      </c>
      <c r="B96" s="14" t="s">
        <v>251</v>
      </c>
      <c r="C96" s="15" t="s">
        <v>252</v>
      </c>
      <c r="D96" s="16" t="s">
        <v>253</v>
      </c>
      <c r="E96" s="16" t="s">
        <v>254</v>
      </c>
      <c r="F96" s="17" t="s">
        <v>255</v>
      </c>
      <c r="G96" s="18">
        <v>125.2</v>
      </c>
      <c r="H96" s="23">
        <v>81.56</v>
      </c>
      <c r="I96" s="26">
        <f t="shared" si="2"/>
        <v>73.976</v>
      </c>
      <c r="J96" s="26">
        <v>1</v>
      </c>
      <c r="K96" s="27">
        <v>1</v>
      </c>
      <c r="L96" s="28" t="s">
        <v>18</v>
      </c>
    </row>
    <row r="97" ht="24.95" customHeight="1" spans="1:12">
      <c r="A97" s="13">
        <v>95</v>
      </c>
      <c r="B97" s="14" t="s">
        <v>256</v>
      </c>
      <c r="C97" s="15" t="s">
        <v>257</v>
      </c>
      <c r="D97" s="16" t="s">
        <v>253</v>
      </c>
      <c r="E97" s="16" t="s">
        <v>254</v>
      </c>
      <c r="F97" s="17" t="s">
        <v>255</v>
      </c>
      <c r="G97" s="18">
        <v>126.3</v>
      </c>
      <c r="H97" s="23">
        <v>80.9</v>
      </c>
      <c r="I97" s="26">
        <f t="shared" si="2"/>
        <v>73.8</v>
      </c>
      <c r="J97" s="26">
        <v>2</v>
      </c>
      <c r="K97" s="27">
        <v>1</v>
      </c>
      <c r="L97" s="28"/>
    </row>
    <row r="98" s="1" customFormat="1" ht="24.95" customHeight="1" spans="1:12">
      <c r="A98" s="13">
        <v>96</v>
      </c>
      <c r="B98" s="14" t="s">
        <v>258</v>
      </c>
      <c r="C98" s="15" t="s">
        <v>259</v>
      </c>
      <c r="D98" s="16" t="s">
        <v>253</v>
      </c>
      <c r="E98" s="16" t="s">
        <v>254</v>
      </c>
      <c r="F98" s="17" t="s">
        <v>255</v>
      </c>
      <c r="G98" s="18">
        <v>125.6</v>
      </c>
      <c r="H98" s="23">
        <v>79.08</v>
      </c>
      <c r="I98" s="26">
        <f t="shared" si="2"/>
        <v>72.568</v>
      </c>
      <c r="J98" s="26">
        <v>3</v>
      </c>
      <c r="K98" s="27">
        <v>1</v>
      </c>
      <c r="L98" s="28"/>
    </row>
    <row r="99" ht="24.95" customHeight="1" spans="1:12">
      <c r="A99" s="13">
        <v>97</v>
      </c>
      <c r="B99" s="14" t="s">
        <v>260</v>
      </c>
      <c r="C99" s="15" t="s">
        <v>261</v>
      </c>
      <c r="D99" s="16" t="s">
        <v>262</v>
      </c>
      <c r="E99" s="16" t="s">
        <v>254</v>
      </c>
      <c r="F99" s="17" t="s">
        <v>263</v>
      </c>
      <c r="G99" s="18">
        <v>143.4</v>
      </c>
      <c r="H99" s="23">
        <v>89.4</v>
      </c>
      <c r="I99" s="26">
        <f t="shared" si="2"/>
        <v>82.32</v>
      </c>
      <c r="J99" s="26">
        <v>1</v>
      </c>
      <c r="K99" s="27">
        <v>1</v>
      </c>
      <c r="L99" s="28" t="s">
        <v>18</v>
      </c>
    </row>
    <row r="100" s="1" customFormat="1" ht="24.95" customHeight="1" spans="1:12">
      <c r="A100" s="13">
        <v>98</v>
      </c>
      <c r="B100" s="14" t="s">
        <v>264</v>
      </c>
      <c r="C100" s="15" t="s">
        <v>265</v>
      </c>
      <c r="D100" s="16" t="s">
        <v>262</v>
      </c>
      <c r="E100" s="16" t="s">
        <v>254</v>
      </c>
      <c r="F100" s="17" t="s">
        <v>263</v>
      </c>
      <c r="G100" s="18">
        <v>130.4</v>
      </c>
      <c r="H100" s="23">
        <v>79.54</v>
      </c>
      <c r="I100" s="26">
        <f t="shared" si="2"/>
        <v>73.804</v>
      </c>
      <c r="J100" s="26">
        <v>2</v>
      </c>
      <c r="K100" s="27">
        <v>1</v>
      </c>
      <c r="L100" s="28"/>
    </row>
    <row r="101" s="1" customFormat="1" ht="24.95" customHeight="1" spans="1:12">
      <c r="A101" s="13">
        <v>99</v>
      </c>
      <c r="B101" s="14" t="s">
        <v>266</v>
      </c>
      <c r="C101" s="15" t="s">
        <v>267</v>
      </c>
      <c r="D101" s="16" t="s">
        <v>262</v>
      </c>
      <c r="E101" s="16" t="s">
        <v>254</v>
      </c>
      <c r="F101" s="17" t="s">
        <v>263</v>
      </c>
      <c r="G101" s="18">
        <v>124.1</v>
      </c>
      <c r="H101" s="23">
        <v>81.3</v>
      </c>
      <c r="I101" s="26">
        <f t="shared" si="2"/>
        <v>73.6</v>
      </c>
      <c r="J101" s="26">
        <v>3</v>
      </c>
      <c r="K101" s="27">
        <v>1</v>
      </c>
      <c r="L101" s="28"/>
    </row>
    <row r="102" ht="24.95" customHeight="1" spans="1:12">
      <c r="A102" s="13">
        <v>100</v>
      </c>
      <c r="B102" s="14" t="s">
        <v>268</v>
      </c>
      <c r="C102" s="15" t="s">
        <v>269</v>
      </c>
      <c r="D102" s="16" t="s">
        <v>270</v>
      </c>
      <c r="E102" s="16" t="s">
        <v>254</v>
      </c>
      <c r="F102" s="17" t="s">
        <v>271</v>
      </c>
      <c r="G102" s="18">
        <v>139.5</v>
      </c>
      <c r="H102" s="23">
        <v>85.16</v>
      </c>
      <c r="I102" s="26">
        <f t="shared" si="2"/>
        <v>78.996</v>
      </c>
      <c r="J102" s="26">
        <v>1</v>
      </c>
      <c r="K102" s="27">
        <v>2</v>
      </c>
      <c r="L102" s="28" t="s">
        <v>18</v>
      </c>
    </row>
    <row r="103" ht="24.95" customHeight="1" spans="1:12">
      <c r="A103" s="13">
        <v>101</v>
      </c>
      <c r="B103" s="33" t="s">
        <v>272</v>
      </c>
      <c r="C103" s="34" t="s">
        <v>273</v>
      </c>
      <c r="D103" s="16" t="s">
        <v>270</v>
      </c>
      <c r="E103" s="16" t="s">
        <v>254</v>
      </c>
      <c r="F103" s="17" t="s">
        <v>271</v>
      </c>
      <c r="G103" s="18">
        <v>131.4</v>
      </c>
      <c r="H103" s="23">
        <v>83.5</v>
      </c>
      <c r="I103" s="26">
        <f t="shared" si="2"/>
        <v>76.38</v>
      </c>
      <c r="J103" s="26">
        <v>2</v>
      </c>
      <c r="K103" s="27">
        <v>2</v>
      </c>
      <c r="L103" s="28" t="s">
        <v>18</v>
      </c>
    </row>
    <row r="104" ht="24.95" customHeight="1" spans="1:12">
      <c r="A104" s="13">
        <v>102</v>
      </c>
      <c r="B104" s="14" t="s">
        <v>274</v>
      </c>
      <c r="C104" s="15" t="s">
        <v>275</v>
      </c>
      <c r="D104" s="16" t="s">
        <v>270</v>
      </c>
      <c r="E104" s="16" t="s">
        <v>254</v>
      </c>
      <c r="F104" s="17" t="s">
        <v>271</v>
      </c>
      <c r="G104" s="18">
        <v>133.1</v>
      </c>
      <c r="H104" s="23">
        <v>81.28</v>
      </c>
      <c r="I104" s="26">
        <f t="shared" si="2"/>
        <v>75.388</v>
      </c>
      <c r="J104" s="26">
        <v>3</v>
      </c>
      <c r="K104" s="27">
        <v>2</v>
      </c>
      <c r="L104" s="28"/>
    </row>
    <row r="105" s="1" customFormat="1" ht="24.95" customHeight="1" spans="1:12">
      <c r="A105" s="13">
        <v>103</v>
      </c>
      <c r="B105" s="14" t="s">
        <v>276</v>
      </c>
      <c r="C105" s="15" t="s">
        <v>277</v>
      </c>
      <c r="D105" s="16" t="s">
        <v>270</v>
      </c>
      <c r="E105" s="16" t="s">
        <v>254</v>
      </c>
      <c r="F105" s="17" t="s">
        <v>271</v>
      </c>
      <c r="G105" s="18">
        <v>131.9</v>
      </c>
      <c r="H105" s="23">
        <v>80.4</v>
      </c>
      <c r="I105" s="26">
        <f t="shared" si="2"/>
        <v>74.62</v>
      </c>
      <c r="J105" s="26">
        <v>4</v>
      </c>
      <c r="K105" s="27">
        <v>2</v>
      </c>
      <c r="L105" s="28"/>
    </row>
    <row r="106" s="1" customFormat="1" ht="24.95" customHeight="1" spans="1:12">
      <c r="A106" s="13">
        <v>104</v>
      </c>
      <c r="B106" s="14" t="s">
        <v>278</v>
      </c>
      <c r="C106" s="15" t="s">
        <v>279</v>
      </c>
      <c r="D106" s="16" t="s">
        <v>270</v>
      </c>
      <c r="E106" s="16" t="s">
        <v>254</v>
      </c>
      <c r="F106" s="17" t="s">
        <v>271</v>
      </c>
      <c r="G106" s="18">
        <v>132.7</v>
      </c>
      <c r="H106" s="23">
        <v>78.44</v>
      </c>
      <c r="I106" s="26">
        <f t="shared" si="2"/>
        <v>73.604</v>
      </c>
      <c r="J106" s="26">
        <v>5</v>
      </c>
      <c r="K106" s="27">
        <v>2</v>
      </c>
      <c r="L106" s="28"/>
    </row>
    <row r="107" s="1" customFormat="1" ht="24.95" customHeight="1" spans="1:12">
      <c r="A107" s="13">
        <v>105</v>
      </c>
      <c r="B107" s="33" t="s">
        <v>280</v>
      </c>
      <c r="C107" s="34" t="s">
        <v>281</v>
      </c>
      <c r="D107" s="16" t="s">
        <v>270</v>
      </c>
      <c r="E107" s="16" t="s">
        <v>254</v>
      </c>
      <c r="F107" s="17" t="s">
        <v>271</v>
      </c>
      <c r="G107" s="18">
        <v>130.5</v>
      </c>
      <c r="H107" s="23">
        <v>75.9</v>
      </c>
      <c r="I107" s="26">
        <f t="shared" si="2"/>
        <v>71.64</v>
      </c>
      <c r="J107" s="26">
        <v>6</v>
      </c>
      <c r="K107" s="27">
        <v>2</v>
      </c>
      <c r="L107" s="28"/>
    </row>
    <row r="108" s="1" customFormat="1" ht="24.95" customHeight="1" spans="1:12">
      <c r="A108" s="13">
        <v>106</v>
      </c>
      <c r="B108" s="14" t="s">
        <v>282</v>
      </c>
      <c r="C108" s="15" t="s">
        <v>283</v>
      </c>
      <c r="D108" s="16" t="s">
        <v>284</v>
      </c>
      <c r="E108" s="16" t="s">
        <v>285</v>
      </c>
      <c r="F108" s="17" t="s">
        <v>286</v>
      </c>
      <c r="G108" s="18">
        <v>144.9</v>
      </c>
      <c r="H108" s="23">
        <v>82.54</v>
      </c>
      <c r="I108" s="26">
        <f t="shared" si="2"/>
        <v>78.504</v>
      </c>
      <c r="J108" s="26">
        <v>1</v>
      </c>
      <c r="K108" s="27">
        <v>1</v>
      </c>
      <c r="L108" s="28" t="s">
        <v>18</v>
      </c>
    </row>
    <row r="109" s="1" customFormat="1" ht="24.95" customHeight="1" spans="1:12">
      <c r="A109" s="13">
        <v>107</v>
      </c>
      <c r="B109" s="14" t="s">
        <v>287</v>
      </c>
      <c r="C109" s="15" t="s">
        <v>288</v>
      </c>
      <c r="D109" s="16" t="s">
        <v>284</v>
      </c>
      <c r="E109" s="16" t="s">
        <v>285</v>
      </c>
      <c r="F109" s="17" t="s">
        <v>286</v>
      </c>
      <c r="G109" s="18">
        <v>136.9</v>
      </c>
      <c r="H109" s="23">
        <v>83.48</v>
      </c>
      <c r="I109" s="26">
        <f t="shared" si="2"/>
        <v>77.468</v>
      </c>
      <c r="J109" s="26">
        <v>2</v>
      </c>
      <c r="K109" s="27">
        <v>1</v>
      </c>
      <c r="L109" s="28"/>
    </row>
    <row r="110" s="1" customFormat="1" ht="24.95" customHeight="1" spans="1:12">
      <c r="A110" s="13">
        <v>108</v>
      </c>
      <c r="B110" s="14" t="s">
        <v>289</v>
      </c>
      <c r="C110" s="15" t="s">
        <v>290</v>
      </c>
      <c r="D110" s="16" t="s">
        <v>284</v>
      </c>
      <c r="E110" s="16" t="s">
        <v>285</v>
      </c>
      <c r="F110" s="17" t="s">
        <v>286</v>
      </c>
      <c r="G110" s="18">
        <v>136.6</v>
      </c>
      <c r="H110" s="23">
        <v>82.4</v>
      </c>
      <c r="I110" s="26">
        <f t="shared" si="2"/>
        <v>76.76</v>
      </c>
      <c r="J110" s="26">
        <v>3</v>
      </c>
      <c r="K110" s="27">
        <v>1</v>
      </c>
      <c r="L110" s="28"/>
    </row>
    <row r="111" ht="24.95" customHeight="1" spans="1:12">
      <c r="A111" s="13">
        <v>109</v>
      </c>
      <c r="B111" s="14" t="s">
        <v>291</v>
      </c>
      <c r="C111" s="15" t="s">
        <v>292</v>
      </c>
      <c r="D111" s="16" t="s">
        <v>284</v>
      </c>
      <c r="E111" s="16" t="s">
        <v>293</v>
      </c>
      <c r="F111" s="17" t="s">
        <v>294</v>
      </c>
      <c r="G111" s="18">
        <v>140.4</v>
      </c>
      <c r="H111" s="23">
        <v>83.94</v>
      </c>
      <c r="I111" s="26">
        <f t="shared" si="2"/>
        <v>78.444</v>
      </c>
      <c r="J111" s="26">
        <v>1</v>
      </c>
      <c r="K111" s="27">
        <v>1</v>
      </c>
      <c r="L111" s="28" t="s">
        <v>18</v>
      </c>
    </row>
    <row r="112" ht="24.95" customHeight="1" spans="1:12">
      <c r="A112" s="13">
        <v>110</v>
      </c>
      <c r="B112" s="14" t="s">
        <v>295</v>
      </c>
      <c r="C112" s="15" t="s">
        <v>296</v>
      </c>
      <c r="D112" s="16" t="s">
        <v>284</v>
      </c>
      <c r="E112" s="16" t="s">
        <v>293</v>
      </c>
      <c r="F112" s="17" t="s">
        <v>294</v>
      </c>
      <c r="G112" s="18">
        <v>132.8</v>
      </c>
      <c r="H112" s="19">
        <v>80.06</v>
      </c>
      <c r="I112" s="26">
        <f t="shared" si="2"/>
        <v>74.596</v>
      </c>
      <c r="J112" s="26">
        <v>2</v>
      </c>
      <c r="K112" s="27">
        <v>1</v>
      </c>
      <c r="L112" s="28"/>
    </row>
    <row r="113" ht="24.95" customHeight="1" spans="1:12">
      <c r="A113" s="13">
        <v>111</v>
      </c>
      <c r="B113" s="14" t="s">
        <v>297</v>
      </c>
      <c r="C113" s="15" t="s">
        <v>298</v>
      </c>
      <c r="D113" s="16" t="s">
        <v>284</v>
      </c>
      <c r="E113" s="16" t="s">
        <v>293</v>
      </c>
      <c r="F113" s="17" t="s">
        <v>294</v>
      </c>
      <c r="G113" s="18">
        <v>130.7</v>
      </c>
      <c r="H113" s="19">
        <v>80.28</v>
      </c>
      <c r="I113" s="26">
        <f t="shared" si="2"/>
        <v>74.308</v>
      </c>
      <c r="J113" s="26">
        <v>3</v>
      </c>
      <c r="K113" s="27">
        <v>1</v>
      </c>
      <c r="L113" s="28"/>
    </row>
    <row r="114" s="1" customFormat="1" ht="24.95" customHeight="1" spans="1:12">
      <c r="A114" s="13">
        <v>112</v>
      </c>
      <c r="B114" s="14" t="s">
        <v>299</v>
      </c>
      <c r="C114" s="15" t="s">
        <v>300</v>
      </c>
      <c r="D114" s="16" t="s">
        <v>301</v>
      </c>
      <c r="E114" s="16" t="s">
        <v>302</v>
      </c>
      <c r="F114" s="17" t="s">
        <v>303</v>
      </c>
      <c r="G114" s="18">
        <v>137.9</v>
      </c>
      <c r="H114" s="19">
        <v>84.5</v>
      </c>
      <c r="I114" s="26">
        <f t="shared" si="2"/>
        <v>78.28</v>
      </c>
      <c r="J114" s="26">
        <v>1</v>
      </c>
      <c r="K114" s="27">
        <v>1</v>
      </c>
      <c r="L114" s="28" t="s">
        <v>18</v>
      </c>
    </row>
    <row r="115" s="1" customFormat="1" ht="24.95" customHeight="1" spans="1:12">
      <c r="A115" s="13">
        <v>113</v>
      </c>
      <c r="B115" s="14" t="s">
        <v>304</v>
      </c>
      <c r="C115" s="15" t="s">
        <v>305</v>
      </c>
      <c r="D115" s="16" t="s">
        <v>301</v>
      </c>
      <c r="E115" s="16" t="s">
        <v>302</v>
      </c>
      <c r="F115" s="17" t="s">
        <v>303</v>
      </c>
      <c r="G115" s="18">
        <v>135.5</v>
      </c>
      <c r="H115" s="19">
        <v>81.62</v>
      </c>
      <c r="I115" s="26">
        <f t="shared" si="2"/>
        <v>76.072</v>
      </c>
      <c r="J115" s="26">
        <v>2</v>
      </c>
      <c r="K115" s="27">
        <v>1</v>
      </c>
      <c r="L115" s="28"/>
    </row>
    <row r="116" s="1" customFormat="1" ht="24.95" customHeight="1" spans="1:12">
      <c r="A116" s="13">
        <v>114</v>
      </c>
      <c r="B116" s="14" t="s">
        <v>306</v>
      </c>
      <c r="C116" s="15" t="s">
        <v>307</v>
      </c>
      <c r="D116" s="16" t="s">
        <v>301</v>
      </c>
      <c r="E116" s="16" t="s">
        <v>302</v>
      </c>
      <c r="F116" s="17" t="s">
        <v>303</v>
      </c>
      <c r="G116" s="18">
        <v>136.9</v>
      </c>
      <c r="H116" s="19">
        <v>78.6</v>
      </c>
      <c r="I116" s="26">
        <f t="shared" si="2"/>
        <v>74.54</v>
      </c>
      <c r="J116" s="26">
        <v>3</v>
      </c>
      <c r="K116" s="27">
        <v>1</v>
      </c>
      <c r="L116" s="28"/>
    </row>
  </sheetData>
  <sheetProtection formatCells="0" insertHyperlinks="0" autoFilter="0"/>
  <mergeCells count="1">
    <mergeCell ref="A1:L1"/>
  </mergeCells>
  <printOptions horizontalCentered="1"/>
  <pageMargins left="0.707638888888889" right="0.707638888888889" top="0.747916666666667" bottom="0.747916666666667" header="0.313888888888889" footer="0.313888888888889"/>
  <pageSetup paperSize="9" scale="55" fitToHeight="0" orientation="portrait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2.xml><?xml version="1.0" encoding="utf-8"?>
<comments xmlns="https://web.wps.cn/et/2018/main" xmlns:s="http://schemas.openxmlformats.org/spreadsheetml/2006/main"/>
</file>

<file path=customXml/item3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豆豆</cp:lastModifiedBy>
  <dcterms:created xsi:type="dcterms:W3CDTF">2006-09-14T19:21:00Z</dcterms:created>
  <cp:lastPrinted>2022-07-25T09:51:00Z</cp:lastPrinted>
  <dcterms:modified xsi:type="dcterms:W3CDTF">2025-02-23T06:30:36Z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C4AA8E18583F47ED89EE313A07F55202_13</vt:lpwstr>
  </property>
  <property fmtid="{D5CDD505-2E9C-101B-9397-08002B2CF9AE}" pid="4" name="KSOReadingLayout">
    <vt:bool>true</vt:bool>
  </property>
</Properties>
</file>