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2" r:id="rId1"/>
  </sheets>
  <definedNames>
    <definedName name="_xlnm._FilterDatabase" localSheetId="0" hidden="1">Sheet1!$A$2:$J$2</definedName>
    <definedName name="_xlnm.Print_Titles" localSheetId="0">Sheet1!$2:$2</definedName>
    <definedName name="_xlnm.Print_Area" localSheetId="0">Sheet1!$A$1:$J$237</definedName>
  </definedNames>
  <calcPr calcId="144525"/>
</workbook>
</file>

<file path=xl/sharedStrings.xml><?xml version="1.0" encoding="utf-8"?>
<sst xmlns="http://schemas.openxmlformats.org/spreadsheetml/2006/main" count="662" uniqueCount="531">
  <si>
    <t>宁波市鄞州区各级机关单位2025年度考试录用公务员面试成绩、总成绩及体检对象</t>
  </si>
  <si>
    <t>单位名称</t>
  </si>
  <si>
    <t>职位名称</t>
  </si>
  <si>
    <t>招考计划</t>
  </si>
  <si>
    <t>姓名</t>
  </si>
  <si>
    <t>准考证号</t>
  </si>
  <si>
    <t>笔试成绩</t>
  </si>
  <si>
    <t>面试成绩</t>
  </si>
  <si>
    <t>总成绩</t>
  </si>
  <si>
    <t>排名</t>
  </si>
  <si>
    <t>体检对象</t>
  </si>
  <si>
    <t>宁波市鄞州区人民法院</t>
  </si>
  <si>
    <t>二级法官助理以下（1）</t>
  </si>
  <si>
    <t>李文雅</t>
  </si>
  <si>
    <t>102051808204</t>
  </si>
  <si>
    <t>是</t>
  </si>
  <si>
    <t>章怡华</t>
  </si>
  <si>
    <t>102051805921</t>
  </si>
  <si>
    <t>王一添</t>
  </si>
  <si>
    <t>102051804413</t>
  </si>
  <si>
    <t>董佳柔</t>
  </si>
  <si>
    <t>102051810029</t>
  </si>
  <si>
    <t>韩佳润</t>
  </si>
  <si>
    <t>102051809412</t>
  </si>
  <si>
    <t>蓬丽</t>
  </si>
  <si>
    <t>102051800518</t>
  </si>
  <si>
    <t>二级法官助理以下（2）</t>
  </si>
  <si>
    <t>潘一鸣</t>
  </si>
  <si>
    <t>102051803715</t>
  </si>
  <si>
    <t>刘振宇</t>
  </si>
  <si>
    <t>102051800615</t>
  </si>
  <si>
    <t>龚哲佑</t>
  </si>
  <si>
    <t>102051809020</t>
  </si>
  <si>
    <t>熊昊</t>
  </si>
  <si>
    <t>102051804630</t>
  </si>
  <si>
    <t>陈晨</t>
  </si>
  <si>
    <t>102051806228</t>
  </si>
  <si>
    <t>顾永辉</t>
  </si>
  <si>
    <t>102051804508</t>
  </si>
  <si>
    <t>宁波市鄞州区人民检察院</t>
  </si>
  <si>
    <t>二级检察官助理以下（1）</t>
  </si>
  <si>
    <t>徐芸蕊</t>
  </si>
  <si>
    <t>102051807510</t>
  </si>
  <si>
    <t>王皓雪</t>
  </si>
  <si>
    <t>102051809001</t>
  </si>
  <si>
    <t>王然</t>
  </si>
  <si>
    <t>102051802517</t>
  </si>
  <si>
    <t>张文萱</t>
  </si>
  <si>
    <t>102051802824</t>
  </si>
  <si>
    <t>袁思轶</t>
  </si>
  <si>
    <t>102051803410</t>
  </si>
  <si>
    <t>殷子怡</t>
  </si>
  <si>
    <t>102051807610</t>
  </si>
  <si>
    <t>二级检察官助理以下（2）</t>
  </si>
  <si>
    <t>钱孝亮</t>
  </si>
  <si>
    <t>102051809120</t>
  </si>
  <si>
    <t>章立成</t>
  </si>
  <si>
    <t>102051809830</t>
  </si>
  <si>
    <t>王稼骥</t>
  </si>
  <si>
    <t>102051805607</t>
  </si>
  <si>
    <t>郝希彤</t>
  </si>
  <si>
    <t>102051807711</t>
  </si>
  <si>
    <t>梁峰峰</t>
  </si>
  <si>
    <t>102051808101</t>
  </si>
  <si>
    <t>江顺</t>
  </si>
  <si>
    <t>102051805120</t>
  </si>
  <si>
    <t>宁波市鄞州区司法局基层司法所</t>
  </si>
  <si>
    <t>二级主任科员以下</t>
  </si>
  <si>
    <t>王昶集</t>
  </si>
  <si>
    <t>102051809725</t>
  </si>
  <si>
    <t>张秋欣</t>
  </si>
  <si>
    <t>102051804308</t>
  </si>
  <si>
    <t>忻露</t>
  </si>
  <si>
    <t>102051802506</t>
  </si>
  <si>
    <t>钱虹瑾</t>
  </si>
  <si>
    <t>102051802329</t>
  </si>
  <si>
    <t>张博妮</t>
  </si>
  <si>
    <t>102051806019</t>
  </si>
  <si>
    <t>宁波市公安局鄞州分局</t>
  </si>
  <si>
    <t>二级警长以下（1）</t>
  </si>
  <si>
    <t>李江涛</t>
  </si>
  <si>
    <t>602110106210</t>
  </si>
  <si>
    <t>王焱樟</t>
  </si>
  <si>
    <t>602110103518</t>
  </si>
  <si>
    <t>杨煜荣</t>
  </si>
  <si>
    <t>602110104610</t>
  </si>
  <si>
    <t>二级警长以下（2）</t>
  </si>
  <si>
    <t>滕凯</t>
  </si>
  <si>
    <t>602110102605</t>
  </si>
  <si>
    <t>祝俊豪</t>
  </si>
  <si>
    <t>602110102112</t>
  </si>
  <si>
    <t>宁波市鄞州区委宣传部</t>
  </si>
  <si>
    <t>谢科哲</t>
  </si>
  <si>
    <t>102051801612</t>
  </si>
  <si>
    <t>万怡婷</t>
  </si>
  <si>
    <t>102051803608</t>
  </si>
  <si>
    <t>陈甜甜</t>
  </si>
  <si>
    <t>102051801502</t>
  </si>
  <si>
    <t>宁波市鄞州区委社会工作部</t>
  </si>
  <si>
    <t>王沭迪</t>
  </si>
  <si>
    <t>102051800727</t>
  </si>
  <si>
    <t>辛政</t>
  </si>
  <si>
    <t>102051803911</t>
  </si>
  <si>
    <t>杨煜升</t>
  </si>
  <si>
    <t>102051804310</t>
  </si>
  <si>
    <t>宁波市鄞州区委区政府政策研究室</t>
  </si>
  <si>
    <t>史卓艳</t>
  </si>
  <si>
    <t>102051807701</t>
  </si>
  <si>
    <t>陈盈羽</t>
  </si>
  <si>
    <t>102051807207</t>
  </si>
  <si>
    <t>戴思哲</t>
  </si>
  <si>
    <t>102051806417</t>
  </si>
  <si>
    <t>宁波市鄞州区委区政府信访局</t>
  </si>
  <si>
    <t>黄有成</t>
  </si>
  <si>
    <t>102051803505</t>
  </si>
  <si>
    <t>潘嘉豪</t>
  </si>
  <si>
    <t>102051807523</t>
  </si>
  <si>
    <t>邬晓彬</t>
  </si>
  <si>
    <t>102051801310</t>
  </si>
  <si>
    <t>宁波市鄞州区发展和改革局</t>
  </si>
  <si>
    <t>二级主任科员以下（1）</t>
  </si>
  <si>
    <t>董凌霄</t>
  </si>
  <si>
    <t>102051804212</t>
  </si>
  <si>
    <t>徐宁</t>
  </si>
  <si>
    <t>102051803120</t>
  </si>
  <si>
    <t>余鸿乾</t>
  </si>
  <si>
    <t>102051804109</t>
  </si>
  <si>
    <t>二级主任科员以下（2）</t>
  </si>
  <si>
    <t>张萌</t>
  </si>
  <si>
    <t>102051804020</t>
  </si>
  <si>
    <t>胡展豪</t>
  </si>
  <si>
    <t>102051804620</t>
  </si>
  <si>
    <t>徐婷立</t>
  </si>
  <si>
    <t>102051805526</t>
  </si>
  <si>
    <t>宁波市鄞州区经济和信息化局</t>
  </si>
  <si>
    <t>李凌飞</t>
  </si>
  <si>
    <t>102051802323</t>
  </si>
  <si>
    <t>孟思弘</t>
  </si>
  <si>
    <t>102051806114</t>
  </si>
  <si>
    <t>黄晖</t>
  </si>
  <si>
    <t>102051807530</t>
  </si>
  <si>
    <t>高一峰</t>
  </si>
  <si>
    <t>102051802429</t>
  </si>
  <si>
    <t>陈弘祯</t>
  </si>
  <si>
    <t>102051808601</t>
  </si>
  <si>
    <t>向志远</t>
  </si>
  <si>
    <t>102051806004</t>
  </si>
  <si>
    <t>宁波市鄞州区教育局</t>
  </si>
  <si>
    <t>项雪婷</t>
  </si>
  <si>
    <t>102051800601</t>
  </si>
  <si>
    <t>汤晓晴</t>
  </si>
  <si>
    <t>102051807715</t>
  </si>
  <si>
    <t>马梦婕</t>
  </si>
  <si>
    <t>102051803402</t>
  </si>
  <si>
    <t>宁波市鄞州区科学技术局</t>
  </si>
  <si>
    <t>杨作民</t>
  </si>
  <si>
    <t>102051801511</t>
  </si>
  <si>
    <t>罗文达</t>
  </si>
  <si>
    <t>102051801930</t>
  </si>
  <si>
    <t>孙靓</t>
  </si>
  <si>
    <t>102051800509</t>
  </si>
  <si>
    <t>宁波市鄞州区人力资源和社会保障局</t>
  </si>
  <si>
    <t>张梦姣</t>
  </si>
  <si>
    <t>102051808721</t>
  </si>
  <si>
    <t>杨雨欣</t>
  </si>
  <si>
    <t>102051802901</t>
  </si>
  <si>
    <t>吴文静</t>
  </si>
  <si>
    <t>102051808615</t>
  </si>
  <si>
    <t>丁怡</t>
  </si>
  <si>
    <t>102051804220</t>
  </si>
  <si>
    <t>丁俏</t>
  </si>
  <si>
    <t>102051807819</t>
  </si>
  <si>
    <t>邹泽舜</t>
  </si>
  <si>
    <t>102051803013</t>
  </si>
  <si>
    <t>叶光杰</t>
  </si>
  <si>
    <t>102051801524</t>
  </si>
  <si>
    <t>李童</t>
  </si>
  <si>
    <t>102051806625</t>
  </si>
  <si>
    <t>高起</t>
  </si>
  <si>
    <t>102051809121</t>
  </si>
  <si>
    <t>熊立卿</t>
  </si>
  <si>
    <t>102051800715</t>
  </si>
  <si>
    <t>二级主任科员以下（3）</t>
  </si>
  <si>
    <t>王浩</t>
  </si>
  <si>
    <t>102051805913</t>
  </si>
  <si>
    <t>华闻益</t>
  </si>
  <si>
    <t>102051804419</t>
  </si>
  <si>
    <t>李海平</t>
  </si>
  <si>
    <t>102051807204</t>
  </si>
  <si>
    <t>二级主任科员以下（4）</t>
  </si>
  <si>
    <t>杨航</t>
  </si>
  <si>
    <t>102051809503</t>
  </si>
  <si>
    <t>莫如淳</t>
  </si>
  <si>
    <t>102051806808</t>
  </si>
  <si>
    <t>宁波市鄞州区住房和城乡建设局</t>
  </si>
  <si>
    <t>路恒博</t>
  </si>
  <si>
    <t>102051809419</t>
  </si>
  <si>
    <t>杨佳如</t>
  </si>
  <si>
    <t>102051807729</t>
  </si>
  <si>
    <t>齐帅兵</t>
  </si>
  <si>
    <t>102051802020</t>
  </si>
  <si>
    <t>宁波市鄞州区水利局</t>
  </si>
  <si>
    <t>陈肖滨</t>
  </si>
  <si>
    <t>102051806318</t>
  </si>
  <si>
    <t>陈张俊辉</t>
  </si>
  <si>
    <t>102051804825</t>
  </si>
  <si>
    <t>周汝思</t>
  </si>
  <si>
    <t>102051808513</t>
  </si>
  <si>
    <t>宁波市鄞州区农业农村局</t>
  </si>
  <si>
    <t>吴林昱</t>
  </si>
  <si>
    <t>102051808701</t>
  </si>
  <si>
    <t>万苇</t>
  </si>
  <si>
    <t>102051808129</t>
  </si>
  <si>
    <t>刘宇辰</t>
  </si>
  <si>
    <t>102051801514</t>
  </si>
  <si>
    <t>谭奥荣</t>
  </si>
  <si>
    <t>102051805306</t>
  </si>
  <si>
    <t>傅欣奕</t>
  </si>
  <si>
    <t>102051802211</t>
  </si>
  <si>
    <t>陈鹏鹏</t>
  </si>
  <si>
    <t>102051808022</t>
  </si>
  <si>
    <t>徐海祥</t>
  </si>
  <si>
    <t>102051804518</t>
  </si>
  <si>
    <t>张泳鑫</t>
  </si>
  <si>
    <t>102051807919</t>
  </si>
  <si>
    <t>黄洁雨</t>
  </si>
  <si>
    <t>102051806722</t>
  </si>
  <si>
    <t>宁波市鄞州区商务局</t>
  </si>
  <si>
    <t>毛科捷</t>
  </si>
  <si>
    <t>102051809024</t>
  </si>
  <si>
    <t>刘骜</t>
  </si>
  <si>
    <t>102051804521</t>
  </si>
  <si>
    <t>曾莉雯</t>
  </si>
  <si>
    <t>102051805411</t>
  </si>
  <si>
    <t>王莹</t>
  </si>
  <si>
    <t>102051805229</t>
  </si>
  <si>
    <t>魏柴惟一</t>
  </si>
  <si>
    <t>102051807902</t>
  </si>
  <si>
    <t>邬喜益</t>
  </si>
  <si>
    <t>102051801516</t>
  </si>
  <si>
    <t>宁波市鄞州区文化和广电旅游体育局</t>
  </si>
  <si>
    <t>谢逸</t>
  </si>
  <si>
    <t>102051804002</t>
  </si>
  <si>
    <t>贾舒凝</t>
  </si>
  <si>
    <t>102051800519</t>
  </si>
  <si>
    <t>陆晨昕</t>
  </si>
  <si>
    <t>102051800226</t>
  </si>
  <si>
    <t>王梦尧</t>
  </si>
  <si>
    <t>102051804619</t>
  </si>
  <si>
    <t>李婉滢</t>
  </si>
  <si>
    <t>102051801127</t>
  </si>
  <si>
    <t>陈玺安</t>
  </si>
  <si>
    <t>102051803719</t>
  </si>
  <si>
    <t>宁波市鄞州区卫生健康局</t>
  </si>
  <si>
    <t>吕涵筱</t>
  </si>
  <si>
    <t>102051807911</t>
  </si>
  <si>
    <t>叶思灵</t>
  </si>
  <si>
    <t>102051800907</t>
  </si>
  <si>
    <t>唐雷</t>
  </si>
  <si>
    <t>102051801925</t>
  </si>
  <si>
    <t>王梦茹</t>
  </si>
  <si>
    <t>102051809527</t>
  </si>
  <si>
    <t>张君楠</t>
  </si>
  <si>
    <t>102051808016</t>
  </si>
  <si>
    <t>桂玲</t>
  </si>
  <si>
    <t>102051806403</t>
  </si>
  <si>
    <t>宁波市鄞州区应急管理局</t>
  </si>
  <si>
    <t>张惠怡</t>
  </si>
  <si>
    <t>102051808113</t>
  </si>
  <si>
    <t>吴俊杰</t>
  </si>
  <si>
    <t>102051809821</t>
  </si>
  <si>
    <t>李明瑞</t>
  </si>
  <si>
    <t>102051804528</t>
  </si>
  <si>
    <t>宁波市鄞州区审计局</t>
  </si>
  <si>
    <t>蔡钰洲</t>
  </si>
  <si>
    <t>102051805009</t>
  </si>
  <si>
    <t>胡琪</t>
  </si>
  <si>
    <t>102051809319</t>
  </si>
  <si>
    <t>胡婷靖婧</t>
  </si>
  <si>
    <t>102051802707</t>
  </si>
  <si>
    <t>宁波市鄞州区市场监督管理局基层市场监督管理所</t>
  </si>
  <si>
    <t>张婧一</t>
  </si>
  <si>
    <t>302052101613</t>
  </si>
  <si>
    <t>刘杭闽</t>
  </si>
  <si>
    <t>302052102429</t>
  </si>
  <si>
    <t>屠亦</t>
  </si>
  <si>
    <t>302052102030</t>
  </si>
  <si>
    <t>胡宇贲</t>
  </si>
  <si>
    <t>302052102417</t>
  </si>
  <si>
    <t>李亚昊</t>
  </si>
  <si>
    <t>302052101509</t>
  </si>
  <si>
    <t>温暖</t>
  </si>
  <si>
    <t>302052102807</t>
  </si>
  <si>
    <t>黄文豪</t>
  </si>
  <si>
    <t>302052104010</t>
  </si>
  <si>
    <t>刘振洁</t>
  </si>
  <si>
    <t>302052103209</t>
  </si>
  <si>
    <t>袁梓健</t>
  </si>
  <si>
    <t>302052103603</t>
  </si>
  <si>
    <t>韩贝拉</t>
  </si>
  <si>
    <t>302052102019</t>
  </si>
  <si>
    <t>潘思羽</t>
  </si>
  <si>
    <t>302052102402</t>
  </si>
  <si>
    <t>柯晓</t>
  </si>
  <si>
    <t>302052103619</t>
  </si>
  <si>
    <t>何志寰</t>
  </si>
  <si>
    <t>302052101820</t>
  </si>
  <si>
    <t>李显墉</t>
  </si>
  <si>
    <t>302052103804</t>
  </si>
  <si>
    <t>王俊涵</t>
  </si>
  <si>
    <t>302052103702</t>
  </si>
  <si>
    <t>吕骏飞</t>
  </si>
  <si>
    <t>302052101604</t>
  </si>
  <si>
    <t>刘小金</t>
  </si>
  <si>
    <t>302052102422</t>
  </si>
  <si>
    <t>崔履可</t>
  </si>
  <si>
    <t>302052103928</t>
  </si>
  <si>
    <t>二级主任科员以下（5）</t>
  </si>
  <si>
    <t>沈晓云</t>
  </si>
  <si>
    <t>302052103011</t>
  </si>
  <si>
    <t>项欣媛</t>
  </si>
  <si>
    <t>302052103313</t>
  </si>
  <si>
    <t>胡昱婕</t>
  </si>
  <si>
    <t>302052102810</t>
  </si>
  <si>
    <t>二级主任科员以下（6）</t>
  </si>
  <si>
    <t>王欣郁</t>
  </si>
  <si>
    <t>302052102901</t>
  </si>
  <si>
    <t>谢烨涛</t>
  </si>
  <si>
    <t>302052102223</t>
  </si>
  <si>
    <t>许展鹏</t>
  </si>
  <si>
    <t>302052103420</t>
  </si>
  <si>
    <t>岑奕侃</t>
  </si>
  <si>
    <t>302052102502</t>
  </si>
  <si>
    <t>毛逍</t>
  </si>
  <si>
    <t>302052102815</t>
  </si>
  <si>
    <t>冯渊昊</t>
  </si>
  <si>
    <t>302052103906</t>
  </si>
  <si>
    <t>二级主任科员以下（7）</t>
  </si>
  <si>
    <t>倪家慧</t>
  </si>
  <si>
    <t>302052103901</t>
  </si>
  <si>
    <t>陈嘉颖</t>
  </si>
  <si>
    <t>302052101707</t>
  </si>
  <si>
    <t>罗雯鑫</t>
  </si>
  <si>
    <t>302052101612</t>
  </si>
  <si>
    <t>杨雪儿</t>
  </si>
  <si>
    <t>302052101805</t>
  </si>
  <si>
    <t>王雨绮</t>
  </si>
  <si>
    <t>302052102017</t>
  </si>
  <si>
    <t>沈绮雯</t>
  </si>
  <si>
    <t>302052102229</t>
  </si>
  <si>
    <t>二级主任科员以下（8）</t>
  </si>
  <si>
    <t>何非凡</t>
  </si>
  <si>
    <t>302052103701</t>
  </si>
  <si>
    <t>费思翔</t>
  </si>
  <si>
    <t>302052102210</t>
  </si>
  <si>
    <t>张嘉睿</t>
  </si>
  <si>
    <t>302052103720</t>
  </si>
  <si>
    <t>任轩远</t>
  </si>
  <si>
    <t>302052102508</t>
  </si>
  <si>
    <t>葛谦益</t>
  </si>
  <si>
    <t>302052102224</t>
  </si>
  <si>
    <t>马晨垄</t>
  </si>
  <si>
    <t>302052102530</t>
  </si>
  <si>
    <t>二级主任科员以下（9）</t>
  </si>
  <si>
    <t>汪莉鎔</t>
  </si>
  <si>
    <t>302052102101</t>
  </si>
  <si>
    <t>王佳怡</t>
  </si>
  <si>
    <t>302052102919</t>
  </si>
  <si>
    <t>陈佳慧</t>
  </si>
  <si>
    <t>302052102610</t>
  </si>
  <si>
    <t>李钗</t>
  </si>
  <si>
    <t>302052101813</t>
  </si>
  <si>
    <t>王一</t>
  </si>
  <si>
    <t>302052102226</t>
  </si>
  <si>
    <t>舒刘超</t>
  </si>
  <si>
    <t>302052102312</t>
  </si>
  <si>
    <t>二级主任科员以下（10）</t>
  </si>
  <si>
    <t>方嘉源</t>
  </si>
  <si>
    <t>302052101730</t>
  </si>
  <si>
    <t>戚志强</t>
  </si>
  <si>
    <t>302052103306</t>
  </si>
  <si>
    <t>解柠瑜</t>
  </si>
  <si>
    <t>302052103726</t>
  </si>
  <si>
    <t>李佳男</t>
  </si>
  <si>
    <t>302052103226</t>
  </si>
  <si>
    <t>张驰</t>
  </si>
  <si>
    <t>302052101502</t>
  </si>
  <si>
    <t>蒋水泽</t>
  </si>
  <si>
    <t>302052103106</t>
  </si>
  <si>
    <t>宁波市鄞州区统计局</t>
  </si>
  <si>
    <t>李科杰</t>
  </si>
  <si>
    <t>102051803628</t>
  </si>
  <si>
    <t>方晓翠</t>
  </si>
  <si>
    <t>102051806209</t>
  </si>
  <si>
    <t>王无双</t>
  </si>
  <si>
    <t>102051802229</t>
  </si>
  <si>
    <t>胡晓颖</t>
  </si>
  <si>
    <t>102051809621</t>
  </si>
  <si>
    <t>李菲</t>
  </si>
  <si>
    <t>102051802314</t>
  </si>
  <si>
    <t>陈璐赟</t>
  </si>
  <si>
    <t>102051806427</t>
  </si>
  <si>
    <t>宁波市鄞州区营商环境建设办公室</t>
  </si>
  <si>
    <t>章佳雨</t>
  </si>
  <si>
    <t>102051806325</t>
  </si>
  <si>
    <t>宋秋露</t>
  </si>
  <si>
    <t>102051802025</t>
  </si>
  <si>
    <t>潘鸿</t>
  </si>
  <si>
    <t>102051804001</t>
  </si>
  <si>
    <t>胡政卫</t>
  </si>
  <si>
    <t>102051802214</t>
  </si>
  <si>
    <t>戴卿颖</t>
  </si>
  <si>
    <t>102051809902</t>
  </si>
  <si>
    <t>周锦珩</t>
  </si>
  <si>
    <t>102051809323</t>
  </si>
  <si>
    <t>宁波市鄞州经济开发区管理委员会</t>
  </si>
  <si>
    <t>吴佳敏</t>
  </si>
  <si>
    <t>102051801028</t>
  </si>
  <si>
    <t>邓钦</t>
  </si>
  <si>
    <t>102051809311</t>
  </si>
  <si>
    <t>闵梓菱</t>
  </si>
  <si>
    <t>102051803912</t>
  </si>
  <si>
    <t>宁波东钱湖旅游度假区开发建设管理局</t>
  </si>
  <si>
    <t>刘琪</t>
  </si>
  <si>
    <t>102051801713</t>
  </si>
  <si>
    <t>陆展</t>
  </si>
  <si>
    <t>102051807609</t>
  </si>
  <si>
    <t>严杰韬</t>
  </si>
  <si>
    <t>102051807006</t>
  </si>
  <si>
    <t>宁波东钱湖旅游度假区经济旅游与湖区发展局</t>
  </si>
  <si>
    <t>唐倩倩</t>
  </si>
  <si>
    <t>102051804003</t>
  </si>
  <si>
    <t>沈紫莹</t>
  </si>
  <si>
    <t>102051805121</t>
  </si>
  <si>
    <t>毛梦姣</t>
  </si>
  <si>
    <t>102051808911</t>
  </si>
  <si>
    <t>宁波东钱湖旅游度假区综合行政执法队</t>
  </si>
  <si>
    <t>俞媛</t>
  </si>
  <si>
    <t>302052001326</t>
  </si>
  <si>
    <t>周莹</t>
  </si>
  <si>
    <t>302052001319</t>
  </si>
  <si>
    <t>张璐</t>
  </si>
  <si>
    <t>302052001214</t>
  </si>
  <si>
    <t>宁波市鄞州区会计核算中心</t>
  </si>
  <si>
    <t>梁悦</t>
  </si>
  <si>
    <t>102051807721</t>
  </si>
  <si>
    <t>赵晨妤</t>
  </si>
  <si>
    <t>102051804909</t>
  </si>
  <si>
    <t>王晓蕊</t>
  </si>
  <si>
    <t>102051809418</t>
  </si>
  <si>
    <t>宁波市鄞州区票据中心</t>
  </si>
  <si>
    <t>陈璐</t>
  </si>
  <si>
    <t>102051804209</t>
  </si>
  <si>
    <t>黄娟</t>
  </si>
  <si>
    <t>102051808118</t>
  </si>
  <si>
    <t>易佳欣</t>
  </si>
  <si>
    <t>102051804920</t>
  </si>
  <si>
    <t>宁波市自然资源和规划局鄞州分局基层自然资源所</t>
  </si>
  <si>
    <t>刘恒睿</t>
  </si>
  <si>
    <t>302052102630</t>
  </si>
  <si>
    <t>贺奕炜</t>
  </si>
  <si>
    <t>302052103120</t>
  </si>
  <si>
    <t>谢政宇</t>
  </si>
  <si>
    <t>302052102627</t>
  </si>
  <si>
    <t>宁波市鄞州区综合行政执法队</t>
  </si>
  <si>
    <t>何文捷</t>
  </si>
  <si>
    <t>302052001109</t>
  </si>
  <si>
    <t>陈钰莹</t>
  </si>
  <si>
    <t>302052001420</t>
  </si>
  <si>
    <t>祝鲁宁</t>
  </si>
  <si>
    <t>302052001216</t>
  </si>
  <si>
    <t>杨钦然</t>
  </si>
  <si>
    <t>302052001105</t>
  </si>
  <si>
    <t>吕煜</t>
  </si>
  <si>
    <t>302052001309</t>
  </si>
  <si>
    <t>王宇博</t>
  </si>
  <si>
    <t>302052001304</t>
  </si>
  <si>
    <t>韩文杰</t>
  </si>
  <si>
    <t>302052001226</t>
  </si>
  <si>
    <t>王洪亮</t>
  </si>
  <si>
    <t>302052001126</t>
  </si>
  <si>
    <t>郭晨阳</t>
  </si>
  <si>
    <t>302052001407</t>
  </si>
  <si>
    <t>宁波市鄞州区镇（街道）</t>
  </si>
  <si>
    <t>褚泓楠</t>
  </si>
  <si>
    <t>202051900524</t>
  </si>
  <si>
    <t>陈露楠</t>
  </si>
  <si>
    <t>202051900526</t>
  </si>
  <si>
    <t>张鸿彦</t>
  </si>
  <si>
    <t>202051900822</t>
  </si>
  <si>
    <t>葛洋阳</t>
  </si>
  <si>
    <t>202051900129</t>
  </si>
  <si>
    <t>应嘉辉</t>
  </si>
  <si>
    <t>202051900807</t>
  </si>
  <si>
    <t>盛羽</t>
  </si>
  <si>
    <t>202051900301</t>
  </si>
  <si>
    <t>黄张亮</t>
  </si>
  <si>
    <t>202051900114</t>
  </si>
  <si>
    <t>王灏</t>
  </si>
  <si>
    <t>202051900808</t>
  </si>
  <si>
    <t>李炳</t>
  </si>
  <si>
    <t>202051900905</t>
  </si>
  <si>
    <t>史众林</t>
  </si>
  <si>
    <t>202051900805</t>
  </si>
  <si>
    <t>张轶强</t>
  </si>
  <si>
    <t>202051900108</t>
  </si>
  <si>
    <t>徐泽南</t>
  </si>
  <si>
    <t>202051900609</t>
  </si>
  <si>
    <t>张辰宇</t>
  </si>
  <si>
    <t>202051900820</t>
  </si>
  <si>
    <t>陈学煊</t>
  </si>
  <si>
    <t>202051900519</t>
  </si>
  <si>
    <t>张泽南</t>
  </si>
  <si>
    <t>202051900703</t>
  </si>
  <si>
    <t>卓嘉华</t>
  </si>
  <si>
    <t>202051900123</t>
  </si>
  <si>
    <t>秦心叶</t>
  </si>
  <si>
    <t>202051900219</t>
  </si>
  <si>
    <t>洪煜轩</t>
  </si>
  <si>
    <t>202051900406</t>
  </si>
  <si>
    <t>徐科斌</t>
  </si>
  <si>
    <t>402110509410</t>
  </si>
  <si>
    <t>陈娇</t>
  </si>
  <si>
    <t>402110509801</t>
  </si>
  <si>
    <t>402110509409</t>
  </si>
  <si>
    <t>张亥</t>
  </si>
  <si>
    <t>202051900322</t>
  </si>
  <si>
    <t>方晨辉</t>
  </si>
  <si>
    <t>202051900323</t>
  </si>
  <si>
    <t>徐弘辉</t>
  </si>
  <si>
    <t>202051900811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</si>
</sst>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indexed="8"/>
      <name val="方正小标宋简体"/>
      <charset val="134"/>
    </font>
    <font>
      <sz val="12"/>
      <color indexed="8"/>
      <name val="方正小标宋简体"/>
      <charset val="134"/>
    </font>
    <font>
      <sz val="10"/>
      <color indexed="8"/>
      <name val="方正小标宋简体"/>
      <charset val="134"/>
    </font>
    <font>
      <b/>
      <sz val="10"/>
      <name val="宋体"/>
      <charset val="0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0" borderId="8" applyNumberFormat="0" applyAlignment="0" applyProtection="0">
      <alignment vertical="center"/>
    </xf>
    <xf numFmtId="0" fontId="23" fillId="10" borderId="7" applyNumberFormat="0" applyAlignment="0" applyProtection="0">
      <alignment vertical="center"/>
    </xf>
    <xf numFmtId="0" fontId="24" fillId="19" borderId="12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1" fillId="0" borderId="0" xfId="0" applyNumberFormat="1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0" fillId="0" borderId="0" xfId="0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7"/>
  <sheetViews>
    <sheetView tabSelected="1" zoomScale="115" zoomScaleNormal="115" zoomScaleSheetLayoutView="70" workbookViewId="0">
      <selection activeCell="K3" sqref="K3"/>
    </sheetView>
  </sheetViews>
  <sheetFormatPr defaultColWidth="9" defaultRowHeight="13.5"/>
  <cols>
    <col min="1" max="1" width="12.5" style="1" customWidth="1"/>
    <col min="2" max="2" width="15.75" style="1" customWidth="1"/>
    <col min="3" max="3" width="8.5" style="1" customWidth="1"/>
    <col min="4" max="4" width="8.88333333333333" style="1" customWidth="1"/>
    <col min="5" max="5" width="14.1333333333333" style="1" customWidth="1"/>
    <col min="6" max="6" width="9.13333333333333" style="1" customWidth="1"/>
    <col min="7" max="7" width="9" style="2"/>
    <col min="8" max="8" width="9.13333333333333" style="1" customWidth="1"/>
    <col min="9" max="16384" width="9" style="1"/>
  </cols>
  <sheetData>
    <row r="1" ht="30" customHeight="1" spans="1:10">
      <c r="A1" s="3" t="s">
        <v>0</v>
      </c>
      <c r="B1" s="4"/>
      <c r="C1" s="4"/>
      <c r="D1" s="4"/>
      <c r="E1" s="4"/>
      <c r="F1" s="4"/>
      <c r="G1" s="5"/>
      <c r="H1" s="4"/>
      <c r="I1" s="4"/>
      <c r="J1" s="4"/>
    </row>
    <row r="2" ht="19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  <c r="I2" s="25" t="s">
        <v>9</v>
      </c>
      <c r="J2" s="26" t="s">
        <v>10</v>
      </c>
    </row>
    <row r="3" ht="20" customHeight="1" spans="1:10">
      <c r="A3" s="8" t="s">
        <v>11</v>
      </c>
      <c r="B3" s="8" t="s">
        <v>12</v>
      </c>
      <c r="C3" s="9">
        <v>2</v>
      </c>
      <c r="D3" s="10" t="s">
        <v>13</v>
      </c>
      <c r="E3" s="10" t="s">
        <v>14</v>
      </c>
      <c r="F3" s="10">
        <v>142.9</v>
      </c>
      <c r="G3" s="11">
        <v>82.04</v>
      </c>
      <c r="H3" s="12">
        <f t="shared" ref="H3:H31" si="0">F3/2*0.4+G3*0.6</f>
        <v>77.804</v>
      </c>
      <c r="I3" s="27">
        <v>1</v>
      </c>
      <c r="J3" s="12" t="s">
        <v>15</v>
      </c>
    </row>
    <row r="4" ht="20" customHeight="1" spans="1:10">
      <c r="A4" s="13"/>
      <c r="B4" s="13"/>
      <c r="C4" s="14"/>
      <c r="D4" s="10" t="s">
        <v>16</v>
      </c>
      <c r="E4" s="10" t="s">
        <v>17</v>
      </c>
      <c r="F4" s="10">
        <v>136</v>
      </c>
      <c r="G4" s="15">
        <v>83.82</v>
      </c>
      <c r="H4" s="12">
        <f t="shared" si="0"/>
        <v>77.492</v>
      </c>
      <c r="I4" s="27">
        <v>2</v>
      </c>
      <c r="J4" s="12" t="s">
        <v>15</v>
      </c>
    </row>
    <row r="5" ht="20" customHeight="1" spans="1:10">
      <c r="A5" s="13"/>
      <c r="B5" s="13"/>
      <c r="C5" s="14"/>
      <c r="D5" s="10" t="s">
        <v>18</v>
      </c>
      <c r="E5" s="10" t="s">
        <v>19</v>
      </c>
      <c r="F5" s="10">
        <v>136</v>
      </c>
      <c r="G5" s="11">
        <v>83.54</v>
      </c>
      <c r="H5" s="12">
        <f t="shared" si="0"/>
        <v>77.324</v>
      </c>
      <c r="I5" s="27">
        <v>3</v>
      </c>
      <c r="J5" s="12"/>
    </row>
    <row r="6" ht="20" customHeight="1" spans="1:10">
      <c r="A6" s="13"/>
      <c r="B6" s="13"/>
      <c r="C6" s="14"/>
      <c r="D6" s="10" t="s">
        <v>20</v>
      </c>
      <c r="E6" s="10" t="s">
        <v>21</v>
      </c>
      <c r="F6" s="10">
        <v>135.4</v>
      </c>
      <c r="G6" s="15">
        <v>82.78</v>
      </c>
      <c r="H6" s="12">
        <f t="shared" si="0"/>
        <v>76.748</v>
      </c>
      <c r="I6" s="27">
        <v>4</v>
      </c>
      <c r="J6" s="12"/>
    </row>
    <row r="7" ht="20" customHeight="1" spans="1:10">
      <c r="A7" s="13"/>
      <c r="B7" s="13"/>
      <c r="C7" s="14"/>
      <c r="D7" s="10" t="s">
        <v>22</v>
      </c>
      <c r="E7" s="10" t="s">
        <v>23</v>
      </c>
      <c r="F7" s="10">
        <v>137.3</v>
      </c>
      <c r="G7" s="15">
        <v>81.26</v>
      </c>
      <c r="H7" s="16">
        <f t="shared" si="0"/>
        <v>76.216</v>
      </c>
      <c r="I7" s="27">
        <v>5</v>
      </c>
      <c r="J7" s="12"/>
    </row>
    <row r="8" ht="20" customHeight="1" spans="1:10">
      <c r="A8" s="13"/>
      <c r="B8" s="17"/>
      <c r="C8" s="18"/>
      <c r="D8" s="10" t="s">
        <v>24</v>
      </c>
      <c r="E8" s="10" t="s">
        <v>25</v>
      </c>
      <c r="F8" s="10">
        <v>135.6</v>
      </c>
      <c r="G8" s="15">
        <v>80.44</v>
      </c>
      <c r="H8" s="12">
        <f t="shared" si="0"/>
        <v>75.384</v>
      </c>
      <c r="I8" s="27">
        <v>6</v>
      </c>
      <c r="J8" s="12"/>
    </row>
    <row r="9" ht="20" customHeight="1" spans="1:15">
      <c r="A9" s="13"/>
      <c r="B9" s="8" t="s">
        <v>26</v>
      </c>
      <c r="C9" s="19">
        <v>2</v>
      </c>
      <c r="D9" s="10" t="s">
        <v>27</v>
      </c>
      <c r="E9" s="10" t="s">
        <v>28</v>
      </c>
      <c r="F9" s="10">
        <v>132.8</v>
      </c>
      <c r="G9" s="15">
        <v>83.94</v>
      </c>
      <c r="H9" s="12">
        <f t="shared" si="0"/>
        <v>76.924</v>
      </c>
      <c r="I9" s="27">
        <v>1</v>
      </c>
      <c r="J9" s="12" t="s">
        <v>15</v>
      </c>
      <c r="O9" s="28"/>
    </row>
    <row r="10" ht="20" customHeight="1" spans="1:10">
      <c r="A10" s="13"/>
      <c r="B10" s="13"/>
      <c r="C10" s="20"/>
      <c r="D10" s="10" t="s">
        <v>29</v>
      </c>
      <c r="E10" s="10" t="s">
        <v>30</v>
      </c>
      <c r="F10" s="10">
        <v>134.5</v>
      </c>
      <c r="G10" s="15">
        <v>81.62</v>
      </c>
      <c r="H10" s="12">
        <f t="shared" si="0"/>
        <v>75.872</v>
      </c>
      <c r="I10" s="27">
        <v>2</v>
      </c>
      <c r="J10" s="12" t="s">
        <v>15</v>
      </c>
    </row>
    <row r="11" ht="20" customHeight="1" spans="1:10">
      <c r="A11" s="13"/>
      <c r="B11" s="13"/>
      <c r="C11" s="20"/>
      <c r="D11" s="10" t="s">
        <v>31</v>
      </c>
      <c r="E11" s="10" t="s">
        <v>32</v>
      </c>
      <c r="F11" s="10">
        <v>134.3</v>
      </c>
      <c r="G11" s="15">
        <v>81.54</v>
      </c>
      <c r="H11" s="12">
        <f t="shared" si="0"/>
        <v>75.784</v>
      </c>
      <c r="I11" s="27">
        <v>3</v>
      </c>
      <c r="J11" s="12"/>
    </row>
    <row r="12" ht="20" customHeight="1" spans="1:10">
      <c r="A12" s="13"/>
      <c r="B12" s="13"/>
      <c r="C12" s="20"/>
      <c r="D12" s="10" t="s">
        <v>33</v>
      </c>
      <c r="E12" s="10" t="s">
        <v>34</v>
      </c>
      <c r="F12" s="10">
        <v>131.6</v>
      </c>
      <c r="G12" s="15">
        <v>81.7</v>
      </c>
      <c r="H12" s="12">
        <f t="shared" si="0"/>
        <v>75.34</v>
      </c>
      <c r="I12" s="27">
        <v>4</v>
      </c>
      <c r="J12" s="12"/>
    </row>
    <row r="13" ht="20" customHeight="1" spans="1:10">
      <c r="A13" s="13"/>
      <c r="B13" s="13"/>
      <c r="C13" s="20"/>
      <c r="D13" s="10" t="s">
        <v>35</v>
      </c>
      <c r="E13" s="10" t="s">
        <v>36</v>
      </c>
      <c r="F13" s="10">
        <v>134.3</v>
      </c>
      <c r="G13" s="15">
        <v>76.8</v>
      </c>
      <c r="H13" s="12">
        <f t="shared" si="0"/>
        <v>72.94</v>
      </c>
      <c r="I13" s="27">
        <v>5</v>
      </c>
      <c r="J13" s="12"/>
    </row>
    <row r="14" ht="20" customHeight="1" spans="1:10">
      <c r="A14" s="17"/>
      <c r="B14" s="17"/>
      <c r="C14" s="21"/>
      <c r="D14" s="10" t="s">
        <v>37</v>
      </c>
      <c r="E14" s="10" t="s">
        <v>38</v>
      </c>
      <c r="F14" s="10">
        <v>135.9</v>
      </c>
      <c r="G14" s="15">
        <v>75.52</v>
      </c>
      <c r="H14" s="12">
        <f t="shared" si="0"/>
        <v>72.492</v>
      </c>
      <c r="I14" s="27">
        <v>6</v>
      </c>
      <c r="J14" s="12"/>
    </row>
    <row r="15" ht="20" customHeight="1" spans="1:10">
      <c r="A15" s="8" t="s">
        <v>39</v>
      </c>
      <c r="B15" s="22" t="s">
        <v>40</v>
      </c>
      <c r="C15" s="19">
        <v>2</v>
      </c>
      <c r="D15" s="10" t="s">
        <v>41</v>
      </c>
      <c r="E15" s="10" t="s">
        <v>42</v>
      </c>
      <c r="F15" s="10">
        <v>137.8</v>
      </c>
      <c r="G15" s="15">
        <v>88.12</v>
      </c>
      <c r="H15" s="12">
        <f t="shared" si="0"/>
        <v>80.432</v>
      </c>
      <c r="I15" s="27">
        <v>1</v>
      </c>
      <c r="J15" s="12" t="s">
        <v>15</v>
      </c>
    </row>
    <row r="16" ht="20" customHeight="1" spans="1:10">
      <c r="A16" s="13"/>
      <c r="B16" s="20"/>
      <c r="C16" s="23"/>
      <c r="D16" s="10" t="s">
        <v>43</v>
      </c>
      <c r="E16" s="10" t="s">
        <v>44</v>
      </c>
      <c r="F16" s="10">
        <v>138.7</v>
      </c>
      <c r="G16" s="11">
        <v>83.54</v>
      </c>
      <c r="H16" s="12">
        <f t="shared" si="0"/>
        <v>77.864</v>
      </c>
      <c r="I16" s="27">
        <v>2</v>
      </c>
      <c r="J16" s="12" t="s">
        <v>15</v>
      </c>
    </row>
    <row r="17" ht="20" customHeight="1" spans="1:10">
      <c r="A17" s="13"/>
      <c r="B17" s="20"/>
      <c r="C17" s="23"/>
      <c r="D17" s="10" t="s">
        <v>45</v>
      </c>
      <c r="E17" s="10" t="s">
        <v>46</v>
      </c>
      <c r="F17" s="10">
        <v>134.1</v>
      </c>
      <c r="G17" s="15">
        <v>84.62</v>
      </c>
      <c r="H17" s="12">
        <f t="shared" si="0"/>
        <v>77.592</v>
      </c>
      <c r="I17" s="27">
        <v>3</v>
      </c>
      <c r="J17" s="12"/>
    </row>
    <row r="18" ht="20" customHeight="1" spans="1:10">
      <c r="A18" s="13"/>
      <c r="B18" s="20"/>
      <c r="C18" s="23"/>
      <c r="D18" s="10" t="s">
        <v>47</v>
      </c>
      <c r="E18" s="10" t="s">
        <v>48</v>
      </c>
      <c r="F18" s="10">
        <v>134.3</v>
      </c>
      <c r="G18" s="15">
        <v>82.82</v>
      </c>
      <c r="H18" s="12">
        <f t="shared" si="0"/>
        <v>76.552</v>
      </c>
      <c r="I18" s="27">
        <v>4</v>
      </c>
      <c r="J18" s="12"/>
    </row>
    <row r="19" ht="20" customHeight="1" spans="1:10">
      <c r="A19" s="13"/>
      <c r="B19" s="20"/>
      <c r="C19" s="23"/>
      <c r="D19" s="10" t="s">
        <v>49</v>
      </c>
      <c r="E19" s="10" t="s">
        <v>50</v>
      </c>
      <c r="F19" s="10">
        <v>133.7</v>
      </c>
      <c r="G19" s="15">
        <v>82.42</v>
      </c>
      <c r="H19" s="12">
        <f t="shared" si="0"/>
        <v>76.192</v>
      </c>
      <c r="I19" s="27">
        <v>5</v>
      </c>
      <c r="J19" s="12"/>
    </row>
    <row r="20" ht="20" customHeight="1" spans="1:10">
      <c r="A20" s="13"/>
      <c r="B20" s="21"/>
      <c r="C20" s="24"/>
      <c r="D20" s="10" t="s">
        <v>51</v>
      </c>
      <c r="E20" s="10" t="s">
        <v>52</v>
      </c>
      <c r="F20" s="10">
        <v>136.2</v>
      </c>
      <c r="G20" s="15">
        <v>81.44</v>
      </c>
      <c r="H20" s="12">
        <f t="shared" si="0"/>
        <v>76.104</v>
      </c>
      <c r="I20" s="27">
        <v>6</v>
      </c>
      <c r="J20" s="12"/>
    </row>
    <row r="21" ht="20" customHeight="1" spans="1:10">
      <c r="A21" s="13"/>
      <c r="B21" s="22" t="s">
        <v>53</v>
      </c>
      <c r="C21" s="19">
        <v>2</v>
      </c>
      <c r="D21" s="10" t="s">
        <v>54</v>
      </c>
      <c r="E21" s="10" t="s">
        <v>55</v>
      </c>
      <c r="F21" s="10">
        <v>146.3</v>
      </c>
      <c r="G21" s="15">
        <v>84.18</v>
      </c>
      <c r="H21" s="12">
        <f t="shared" si="0"/>
        <v>79.768</v>
      </c>
      <c r="I21" s="27">
        <v>1</v>
      </c>
      <c r="J21" s="12" t="s">
        <v>15</v>
      </c>
    </row>
    <row r="22" ht="20" customHeight="1" spans="1:10">
      <c r="A22" s="13"/>
      <c r="B22" s="20"/>
      <c r="C22" s="23"/>
      <c r="D22" s="10" t="s">
        <v>56</v>
      </c>
      <c r="E22" s="10" t="s">
        <v>57</v>
      </c>
      <c r="F22" s="10">
        <v>138.7</v>
      </c>
      <c r="G22" s="11">
        <v>85.34</v>
      </c>
      <c r="H22" s="12">
        <f t="shared" si="0"/>
        <v>78.944</v>
      </c>
      <c r="I22" s="27">
        <v>2</v>
      </c>
      <c r="J22" s="12" t="s">
        <v>15</v>
      </c>
    </row>
    <row r="23" ht="20" customHeight="1" spans="1:10">
      <c r="A23" s="13"/>
      <c r="B23" s="20"/>
      <c r="C23" s="23"/>
      <c r="D23" s="10" t="s">
        <v>58</v>
      </c>
      <c r="E23" s="10" t="s">
        <v>59</v>
      </c>
      <c r="F23" s="10">
        <v>138</v>
      </c>
      <c r="G23" s="15">
        <v>83.88</v>
      </c>
      <c r="H23" s="12">
        <f t="shared" si="0"/>
        <v>77.928</v>
      </c>
      <c r="I23" s="27">
        <v>3</v>
      </c>
      <c r="J23" s="12"/>
    </row>
    <row r="24" ht="20" customHeight="1" spans="1:10">
      <c r="A24" s="13"/>
      <c r="B24" s="20"/>
      <c r="C24" s="23"/>
      <c r="D24" s="10" t="s">
        <v>60</v>
      </c>
      <c r="E24" s="10" t="s">
        <v>61</v>
      </c>
      <c r="F24" s="10">
        <v>138.7</v>
      </c>
      <c r="G24" s="15">
        <v>82.04</v>
      </c>
      <c r="H24" s="12">
        <f t="shared" si="0"/>
        <v>76.964</v>
      </c>
      <c r="I24" s="27">
        <v>4</v>
      </c>
      <c r="J24" s="12"/>
    </row>
    <row r="25" ht="20" customHeight="1" spans="1:10">
      <c r="A25" s="13"/>
      <c r="B25" s="20"/>
      <c r="C25" s="23"/>
      <c r="D25" s="10" t="s">
        <v>62</v>
      </c>
      <c r="E25" s="10" t="s">
        <v>63</v>
      </c>
      <c r="F25" s="10">
        <v>138.6</v>
      </c>
      <c r="G25" s="11">
        <v>80.68</v>
      </c>
      <c r="H25" s="12">
        <f t="shared" si="0"/>
        <v>76.128</v>
      </c>
      <c r="I25" s="27">
        <v>5</v>
      </c>
      <c r="J25" s="12"/>
    </row>
    <row r="26" ht="20" customHeight="1" spans="1:10">
      <c r="A26" s="17"/>
      <c r="B26" s="21"/>
      <c r="C26" s="24"/>
      <c r="D26" s="10" t="s">
        <v>64</v>
      </c>
      <c r="E26" s="10" t="s">
        <v>65</v>
      </c>
      <c r="F26" s="10">
        <v>137.9</v>
      </c>
      <c r="G26" s="15">
        <v>79.72</v>
      </c>
      <c r="H26" s="12">
        <f t="shared" si="0"/>
        <v>75.412</v>
      </c>
      <c r="I26" s="27">
        <v>6</v>
      </c>
      <c r="J26" s="12"/>
    </row>
    <row r="27" ht="20" customHeight="1" spans="1:10">
      <c r="A27" s="22" t="s">
        <v>66</v>
      </c>
      <c r="B27" s="22" t="s">
        <v>67</v>
      </c>
      <c r="C27" s="19">
        <v>2</v>
      </c>
      <c r="D27" s="10" t="s">
        <v>68</v>
      </c>
      <c r="E27" s="10" t="s">
        <v>69</v>
      </c>
      <c r="F27" s="10">
        <v>139.9</v>
      </c>
      <c r="G27" s="15">
        <v>84.36</v>
      </c>
      <c r="H27" s="12">
        <f t="shared" si="0"/>
        <v>78.596</v>
      </c>
      <c r="I27" s="27">
        <v>1</v>
      </c>
      <c r="J27" s="12" t="s">
        <v>15</v>
      </c>
    </row>
    <row r="28" ht="20" customHeight="1" spans="1:10">
      <c r="A28" s="20"/>
      <c r="B28" s="20"/>
      <c r="C28" s="20"/>
      <c r="D28" s="10" t="s">
        <v>70</v>
      </c>
      <c r="E28" s="10" t="s">
        <v>71</v>
      </c>
      <c r="F28" s="10">
        <v>135.6</v>
      </c>
      <c r="G28" s="11">
        <v>84.32</v>
      </c>
      <c r="H28" s="12">
        <f t="shared" si="0"/>
        <v>77.712</v>
      </c>
      <c r="I28" s="27">
        <v>2</v>
      </c>
      <c r="J28" s="12" t="s">
        <v>15</v>
      </c>
    </row>
    <row r="29" ht="20" customHeight="1" spans="1:10">
      <c r="A29" s="20"/>
      <c r="B29" s="20"/>
      <c r="C29" s="20"/>
      <c r="D29" s="10" t="s">
        <v>72</v>
      </c>
      <c r="E29" s="10" t="s">
        <v>73</v>
      </c>
      <c r="F29" s="10">
        <v>132.2</v>
      </c>
      <c r="G29" s="15">
        <v>79.96</v>
      </c>
      <c r="H29" s="12">
        <f t="shared" si="0"/>
        <v>74.416</v>
      </c>
      <c r="I29" s="27">
        <v>3</v>
      </c>
      <c r="J29" s="12"/>
    </row>
    <row r="30" ht="20" customHeight="1" spans="1:10">
      <c r="A30" s="20"/>
      <c r="B30" s="20"/>
      <c r="C30" s="20"/>
      <c r="D30" s="10" t="s">
        <v>74</v>
      </c>
      <c r="E30" s="10" t="s">
        <v>75</v>
      </c>
      <c r="F30" s="10">
        <v>136.4</v>
      </c>
      <c r="G30" s="11">
        <v>74.78</v>
      </c>
      <c r="H30" s="12">
        <f t="shared" si="0"/>
        <v>72.148</v>
      </c>
      <c r="I30" s="27">
        <v>4</v>
      </c>
      <c r="J30" s="12"/>
    </row>
    <row r="31" ht="20" customHeight="1" spans="1:10">
      <c r="A31" s="21"/>
      <c r="B31" s="21"/>
      <c r="C31" s="21"/>
      <c r="D31" s="10" t="s">
        <v>76</v>
      </c>
      <c r="E31" s="10" t="s">
        <v>77</v>
      </c>
      <c r="F31" s="10">
        <v>132.1</v>
      </c>
      <c r="G31" s="15">
        <v>74.16</v>
      </c>
      <c r="H31" s="12">
        <f t="shared" si="0"/>
        <v>70.916</v>
      </c>
      <c r="I31" s="27">
        <v>5</v>
      </c>
      <c r="J31" s="12"/>
    </row>
    <row r="32" ht="20" customHeight="1" spans="1:10">
      <c r="A32" s="22" t="s">
        <v>78</v>
      </c>
      <c r="B32" s="22" t="s">
        <v>79</v>
      </c>
      <c r="C32" s="19">
        <v>1</v>
      </c>
      <c r="D32" s="10" t="s">
        <v>80</v>
      </c>
      <c r="E32" s="10" t="s">
        <v>81</v>
      </c>
      <c r="F32" s="10">
        <v>70.67</v>
      </c>
      <c r="G32" s="15">
        <v>82.98</v>
      </c>
      <c r="H32" s="12">
        <f>F32*0.4+G32*0.6</f>
        <v>78.056</v>
      </c>
      <c r="I32" s="27">
        <v>1</v>
      </c>
      <c r="J32" s="12" t="s">
        <v>15</v>
      </c>
    </row>
    <row r="33" ht="20" customHeight="1" spans="1:10">
      <c r="A33" s="20"/>
      <c r="B33" s="20"/>
      <c r="C33" s="23"/>
      <c r="D33" s="10" t="s">
        <v>82</v>
      </c>
      <c r="E33" s="10" t="s">
        <v>83</v>
      </c>
      <c r="F33" s="10">
        <v>64.15</v>
      </c>
      <c r="G33" s="15">
        <v>84.28</v>
      </c>
      <c r="H33" s="12">
        <f>F33*0.4+G33*0.6</f>
        <v>76.228</v>
      </c>
      <c r="I33" s="27">
        <v>2</v>
      </c>
      <c r="J33" s="12"/>
    </row>
    <row r="34" ht="20" customHeight="1" spans="1:10">
      <c r="A34" s="20"/>
      <c r="B34" s="21"/>
      <c r="C34" s="24"/>
      <c r="D34" s="10" t="s">
        <v>84</v>
      </c>
      <c r="E34" s="10" t="s">
        <v>85</v>
      </c>
      <c r="F34" s="10">
        <v>60.38</v>
      </c>
      <c r="G34" s="15">
        <v>79.94</v>
      </c>
      <c r="H34" s="12">
        <f>F34*0.4+G34*0.6</f>
        <v>72.116</v>
      </c>
      <c r="I34" s="27">
        <v>3</v>
      </c>
      <c r="J34" s="12"/>
    </row>
    <row r="35" ht="20" customHeight="1" spans="1:10">
      <c r="A35" s="20"/>
      <c r="B35" s="22" t="s">
        <v>86</v>
      </c>
      <c r="C35" s="19">
        <v>1</v>
      </c>
      <c r="D35" s="10" t="s">
        <v>87</v>
      </c>
      <c r="E35" s="10" t="s">
        <v>88</v>
      </c>
      <c r="F35" s="10">
        <v>68.04</v>
      </c>
      <c r="G35" s="11">
        <v>81.5</v>
      </c>
      <c r="H35" s="12">
        <f>F35*0.4+G35*0.6</f>
        <v>76.116</v>
      </c>
      <c r="I35" s="27">
        <v>1</v>
      </c>
      <c r="J35" s="12" t="s">
        <v>15</v>
      </c>
    </row>
    <row r="36" ht="20" customHeight="1" spans="1:10">
      <c r="A36" s="20"/>
      <c r="B36" s="20"/>
      <c r="C36" s="23"/>
      <c r="D36" s="10" t="s">
        <v>89</v>
      </c>
      <c r="E36" s="10" t="s">
        <v>90</v>
      </c>
      <c r="F36" s="10">
        <v>67.18</v>
      </c>
      <c r="G36" s="11">
        <v>77.78</v>
      </c>
      <c r="H36" s="12">
        <f>F36*0.4+G36*0.6</f>
        <v>73.54</v>
      </c>
      <c r="I36" s="27">
        <v>2</v>
      </c>
      <c r="J36" s="12"/>
    </row>
    <row r="37" ht="20" customHeight="1" spans="1:10">
      <c r="A37" s="22" t="s">
        <v>91</v>
      </c>
      <c r="B37" s="22" t="s">
        <v>67</v>
      </c>
      <c r="C37" s="19">
        <v>1</v>
      </c>
      <c r="D37" s="10" t="s">
        <v>92</v>
      </c>
      <c r="E37" s="10" t="s">
        <v>93</v>
      </c>
      <c r="F37" s="10">
        <v>141.8</v>
      </c>
      <c r="G37" s="15">
        <v>84.28</v>
      </c>
      <c r="H37" s="12">
        <f t="shared" ref="H37:H72" si="1">F37/2*0.4+G37*0.6</f>
        <v>78.928</v>
      </c>
      <c r="I37" s="27">
        <v>1</v>
      </c>
      <c r="J37" s="12" t="s">
        <v>15</v>
      </c>
    </row>
    <row r="38" ht="20" customHeight="1" spans="1:10">
      <c r="A38" s="20"/>
      <c r="B38" s="20"/>
      <c r="C38" s="23"/>
      <c r="D38" s="10" t="s">
        <v>94</v>
      </c>
      <c r="E38" s="10" t="s">
        <v>95</v>
      </c>
      <c r="F38" s="10">
        <v>137</v>
      </c>
      <c r="G38" s="11">
        <v>77.1</v>
      </c>
      <c r="H38" s="12">
        <f t="shared" si="1"/>
        <v>73.66</v>
      </c>
      <c r="I38" s="27">
        <v>2</v>
      </c>
      <c r="J38" s="12"/>
    </row>
    <row r="39" ht="20" customHeight="1" spans="1:10">
      <c r="A39" s="21"/>
      <c r="B39" s="21"/>
      <c r="C39" s="24"/>
      <c r="D39" s="10" t="s">
        <v>96</v>
      </c>
      <c r="E39" s="10" t="s">
        <v>97</v>
      </c>
      <c r="F39" s="10">
        <v>136.5</v>
      </c>
      <c r="G39" s="15">
        <v>73.04</v>
      </c>
      <c r="H39" s="12">
        <f t="shared" si="1"/>
        <v>71.124</v>
      </c>
      <c r="I39" s="27">
        <v>3</v>
      </c>
      <c r="J39" s="12"/>
    </row>
    <row r="40" ht="20" customHeight="1" spans="1:10">
      <c r="A40" s="22" t="s">
        <v>98</v>
      </c>
      <c r="B40" s="22" t="s">
        <v>67</v>
      </c>
      <c r="C40" s="19">
        <v>1</v>
      </c>
      <c r="D40" s="10" t="s">
        <v>99</v>
      </c>
      <c r="E40" s="10" t="s">
        <v>100</v>
      </c>
      <c r="F40" s="10">
        <v>141.8</v>
      </c>
      <c r="G40" s="15">
        <v>83.22</v>
      </c>
      <c r="H40" s="12">
        <f t="shared" si="1"/>
        <v>78.292</v>
      </c>
      <c r="I40" s="27">
        <v>1</v>
      </c>
      <c r="J40" s="12" t="s">
        <v>15</v>
      </c>
    </row>
    <row r="41" ht="20" customHeight="1" spans="1:10">
      <c r="A41" s="20"/>
      <c r="B41" s="20"/>
      <c r="C41" s="23"/>
      <c r="D41" s="10" t="s">
        <v>101</v>
      </c>
      <c r="E41" s="10" t="s">
        <v>102</v>
      </c>
      <c r="F41" s="10">
        <v>140.2</v>
      </c>
      <c r="G41" s="15">
        <v>83.32</v>
      </c>
      <c r="H41" s="12">
        <f t="shared" si="1"/>
        <v>78.032</v>
      </c>
      <c r="I41" s="27">
        <v>2</v>
      </c>
      <c r="J41" s="12"/>
    </row>
    <row r="42" ht="20" customHeight="1" spans="1:10">
      <c r="A42" s="21"/>
      <c r="B42" s="21"/>
      <c r="C42" s="24"/>
      <c r="D42" s="10" t="s">
        <v>103</v>
      </c>
      <c r="E42" s="10" t="s">
        <v>104</v>
      </c>
      <c r="F42" s="10">
        <v>138.7</v>
      </c>
      <c r="G42" s="15">
        <v>81.98</v>
      </c>
      <c r="H42" s="12">
        <f t="shared" si="1"/>
        <v>76.928</v>
      </c>
      <c r="I42" s="27">
        <v>3</v>
      </c>
      <c r="J42" s="12"/>
    </row>
    <row r="43" ht="20" customHeight="1" spans="1:10">
      <c r="A43" s="22" t="s">
        <v>105</v>
      </c>
      <c r="B43" s="22" t="s">
        <v>67</v>
      </c>
      <c r="C43" s="19">
        <v>1</v>
      </c>
      <c r="D43" s="10" t="s">
        <v>106</v>
      </c>
      <c r="E43" s="10" t="s">
        <v>107</v>
      </c>
      <c r="F43" s="10">
        <v>138.1</v>
      </c>
      <c r="G43" s="11">
        <v>82.4</v>
      </c>
      <c r="H43" s="12">
        <f t="shared" si="1"/>
        <v>77.06</v>
      </c>
      <c r="I43" s="27">
        <v>1</v>
      </c>
      <c r="J43" s="12" t="s">
        <v>15</v>
      </c>
    </row>
    <row r="44" ht="20" customHeight="1" spans="1:10">
      <c r="A44" s="20"/>
      <c r="B44" s="20"/>
      <c r="C44" s="23"/>
      <c r="D44" s="10" t="s">
        <v>108</v>
      </c>
      <c r="E44" s="10" t="s">
        <v>109</v>
      </c>
      <c r="F44" s="10">
        <v>131.7</v>
      </c>
      <c r="G44" s="15">
        <v>80.96</v>
      </c>
      <c r="H44" s="12">
        <f t="shared" si="1"/>
        <v>74.916</v>
      </c>
      <c r="I44" s="27">
        <v>2</v>
      </c>
      <c r="J44" s="12"/>
    </row>
    <row r="45" ht="20" customHeight="1" spans="1:10">
      <c r="A45" s="21"/>
      <c r="B45" s="21"/>
      <c r="C45" s="24"/>
      <c r="D45" s="10" t="s">
        <v>110</v>
      </c>
      <c r="E45" s="10" t="s">
        <v>111</v>
      </c>
      <c r="F45" s="10">
        <v>139.3</v>
      </c>
      <c r="G45" s="15">
        <v>76.62</v>
      </c>
      <c r="H45" s="12">
        <f t="shared" si="1"/>
        <v>73.832</v>
      </c>
      <c r="I45" s="27">
        <v>3</v>
      </c>
      <c r="J45" s="12"/>
    </row>
    <row r="46" ht="20" customHeight="1" spans="1:10">
      <c r="A46" s="22" t="s">
        <v>112</v>
      </c>
      <c r="B46" s="22" t="s">
        <v>67</v>
      </c>
      <c r="C46" s="19">
        <v>1</v>
      </c>
      <c r="D46" s="10" t="s">
        <v>113</v>
      </c>
      <c r="E46" s="10" t="s">
        <v>114</v>
      </c>
      <c r="F46" s="10">
        <v>141.8</v>
      </c>
      <c r="G46" s="11">
        <v>80.72</v>
      </c>
      <c r="H46" s="12">
        <f t="shared" si="1"/>
        <v>76.792</v>
      </c>
      <c r="I46" s="27">
        <v>1</v>
      </c>
      <c r="J46" s="12" t="s">
        <v>15</v>
      </c>
    </row>
    <row r="47" ht="20" customHeight="1" spans="1:10">
      <c r="A47" s="20"/>
      <c r="B47" s="20"/>
      <c r="C47" s="23"/>
      <c r="D47" s="10" t="s">
        <v>115</v>
      </c>
      <c r="E47" s="10" t="s">
        <v>116</v>
      </c>
      <c r="F47" s="10">
        <v>134.4</v>
      </c>
      <c r="G47" s="15">
        <v>83.16</v>
      </c>
      <c r="H47" s="12">
        <f t="shared" si="1"/>
        <v>76.776</v>
      </c>
      <c r="I47" s="27">
        <v>2</v>
      </c>
      <c r="J47" s="12"/>
    </row>
    <row r="48" ht="20" customHeight="1" spans="1:10">
      <c r="A48" s="21"/>
      <c r="B48" s="21"/>
      <c r="C48" s="24"/>
      <c r="D48" s="10" t="s">
        <v>117</v>
      </c>
      <c r="E48" s="10" t="s">
        <v>118</v>
      </c>
      <c r="F48" s="10">
        <v>136.4</v>
      </c>
      <c r="G48" s="15">
        <v>79.84</v>
      </c>
      <c r="H48" s="12">
        <f t="shared" si="1"/>
        <v>75.184</v>
      </c>
      <c r="I48" s="27">
        <v>3</v>
      </c>
      <c r="J48" s="12"/>
    </row>
    <row r="49" ht="20" customHeight="1" spans="1:10">
      <c r="A49" s="22" t="s">
        <v>119</v>
      </c>
      <c r="B49" s="22" t="s">
        <v>120</v>
      </c>
      <c r="C49" s="19">
        <v>1</v>
      </c>
      <c r="D49" s="10" t="s">
        <v>121</v>
      </c>
      <c r="E49" s="10" t="s">
        <v>122</v>
      </c>
      <c r="F49" s="10">
        <v>141.6</v>
      </c>
      <c r="G49" s="15">
        <v>80.06</v>
      </c>
      <c r="H49" s="12">
        <f t="shared" si="1"/>
        <v>76.356</v>
      </c>
      <c r="I49" s="27">
        <v>1</v>
      </c>
      <c r="J49" s="12" t="s">
        <v>15</v>
      </c>
    </row>
    <row r="50" ht="20" customHeight="1" spans="1:10">
      <c r="A50" s="20"/>
      <c r="B50" s="20"/>
      <c r="C50" s="23"/>
      <c r="D50" s="10" t="s">
        <v>123</v>
      </c>
      <c r="E50" s="10" t="s">
        <v>124</v>
      </c>
      <c r="F50" s="10">
        <v>139.4</v>
      </c>
      <c r="G50" s="11">
        <v>80</v>
      </c>
      <c r="H50" s="12">
        <f t="shared" si="1"/>
        <v>75.88</v>
      </c>
      <c r="I50" s="27">
        <v>2</v>
      </c>
      <c r="J50" s="12"/>
    </row>
    <row r="51" ht="20" customHeight="1" spans="1:10">
      <c r="A51" s="20"/>
      <c r="B51" s="21"/>
      <c r="C51" s="24"/>
      <c r="D51" s="10" t="s">
        <v>125</v>
      </c>
      <c r="E51" s="10" t="s">
        <v>126</v>
      </c>
      <c r="F51" s="10">
        <v>135.5</v>
      </c>
      <c r="G51" s="11">
        <v>80.76</v>
      </c>
      <c r="H51" s="12">
        <f t="shared" si="1"/>
        <v>75.556</v>
      </c>
      <c r="I51" s="27">
        <v>3</v>
      </c>
      <c r="J51" s="12"/>
    </row>
    <row r="52" ht="20" customHeight="1" spans="1:10">
      <c r="A52" s="20"/>
      <c r="B52" s="22" t="s">
        <v>127</v>
      </c>
      <c r="C52" s="19">
        <v>1</v>
      </c>
      <c r="D52" s="10" t="s">
        <v>128</v>
      </c>
      <c r="E52" s="10" t="s">
        <v>129</v>
      </c>
      <c r="F52" s="10">
        <v>137.7</v>
      </c>
      <c r="G52" s="15">
        <v>82.38</v>
      </c>
      <c r="H52" s="12">
        <f t="shared" si="1"/>
        <v>76.968</v>
      </c>
      <c r="I52" s="27">
        <v>1</v>
      </c>
      <c r="J52" s="12" t="s">
        <v>15</v>
      </c>
    </row>
    <row r="53" ht="20" customHeight="1" spans="1:10">
      <c r="A53" s="20"/>
      <c r="B53" s="20"/>
      <c r="C53" s="23"/>
      <c r="D53" s="10" t="s">
        <v>130</v>
      </c>
      <c r="E53" s="10" t="s">
        <v>131</v>
      </c>
      <c r="F53" s="10">
        <v>138</v>
      </c>
      <c r="G53" s="15">
        <v>81.98</v>
      </c>
      <c r="H53" s="12">
        <f t="shared" si="1"/>
        <v>76.788</v>
      </c>
      <c r="I53" s="27">
        <v>2</v>
      </c>
      <c r="J53" s="12"/>
    </row>
    <row r="54" ht="20" customHeight="1" spans="1:10">
      <c r="A54" s="21"/>
      <c r="B54" s="21"/>
      <c r="C54" s="24"/>
      <c r="D54" s="10" t="s">
        <v>132</v>
      </c>
      <c r="E54" s="10" t="s">
        <v>133</v>
      </c>
      <c r="F54" s="10">
        <v>138.4</v>
      </c>
      <c r="G54" s="11">
        <v>80.44</v>
      </c>
      <c r="H54" s="12">
        <f t="shared" si="1"/>
        <v>75.944</v>
      </c>
      <c r="I54" s="27">
        <v>3</v>
      </c>
      <c r="J54" s="12"/>
    </row>
    <row r="55" ht="20" customHeight="1" spans="1:10">
      <c r="A55" s="22" t="s">
        <v>134</v>
      </c>
      <c r="B55" s="22" t="s">
        <v>120</v>
      </c>
      <c r="C55" s="19">
        <v>1</v>
      </c>
      <c r="D55" s="10" t="s">
        <v>135</v>
      </c>
      <c r="E55" s="10" t="s">
        <v>136</v>
      </c>
      <c r="F55" s="10">
        <v>132.8</v>
      </c>
      <c r="G55" s="15">
        <v>80.84</v>
      </c>
      <c r="H55" s="12">
        <f t="shared" si="1"/>
        <v>75.064</v>
      </c>
      <c r="I55" s="27">
        <v>1</v>
      </c>
      <c r="J55" s="12" t="s">
        <v>15</v>
      </c>
    </row>
    <row r="56" ht="20" customHeight="1" spans="1:10">
      <c r="A56" s="20"/>
      <c r="B56" s="20"/>
      <c r="C56" s="23"/>
      <c r="D56" s="10" t="s">
        <v>137</v>
      </c>
      <c r="E56" s="10" t="s">
        <v>138</v>
      </c>
      <c r="F56" s="10">
        <v>129.9</v>
      </c>
      <c r="G56" s="11">
        <v>77.56</v>
      </c>
      <c r="H56" s="12">
        <f t="shared" si="1"/>
        <v>72.516</v>
      </c>
      <c r="I56" s="27">
        <v>2</v>
      </c>
      <c r="J56" s="12"/>
    </row>
    <row r="57" ht="20" customHeight="1" spans="1:10">
      <c r="A57" s="20"/>
      <c r="B57" s="21"/>
      <c r="C57" s="24"/>
      <c r="D57" s="10" t="s">
        <v>139</v>
      </c>
      <c r="E57" s="10" t="s">
        <v>140</v>
      </c>
      <c r="F57" s="10">
        <v>129.1</v>
      </c>
      <c r="G57" s="15">
        <v>75.44</v>
      </c>
      <c r="H57" s="12">
        <f t="shared" si="1"/>
        <v>71.084</v>
      </c>
      <c r="I57" s="27">
        <v>3</v>
      </c>
      <c r="J57" s="12"/>
    </row>
    <row r="58" ht="20" customHeight="1" spans="1:10">
      <c r="A58" s="20"/>
      <c r="B58" s="22" t="s">
        <v>127</v>
      </c>
      <c r="C58" s="19">
        <v>1</v>
      </c>
      <c r="D58" s="10" t="s">
        <v>141</v>
      </c>
      <c r="E58" s="10" t="s">
        <v>142</v>
      </c>
      <c r="F58" s="10">
        <v>137.2</v>
      </c>
      <c r="G58" s="11">
        <v>82.22</v>
      </c>
      <c r="H58" s="12">
        <f t="shared" si="1"/>
        <v>76.772</v>
      </c>
      <c r="I58" s="27">
        <v>1</v>
      </c>
      <c r="J58" s="12" t="s">
        <v>15</v>
      </c>
    </row>
    <row r="59" ht="20" customHeight="1" spans="1:10">
      <c r="A59" s="20"/>
      <c r="B59" s="20"/>
      <c r="C59" s="23"/>
      <c r="D59" s="10" t="s">
        <v>143</v>
      </c>
      <c r="E59" s="10" t="s">
        <v>144</v>
      </c>
      <c r="F59" s="10">
        <v>128.5</v>
      </c>
      <c r="G59" s="11">
        <v>78.98</v>
      </c>
      <c r="H59" s="12">
        <f t="shared" si="1"/>
        <v>73.088</v>
      </c>
      <c r="I59" s="27">
        <v>2</v>
      </c>
      <c r="J59" s="12"/>
    </row>
    <row r="60" ht="20" customHeight="1" spans="1:10">
      <c r="A60" s="21"/>
      <c r="B60" s="21"/>
      <c r="C60" s="24"/>
      <c r="D60" s="10" t="s">
        <v>145</v>
      </c>
      <c r="E60" s="10" t="s">
        <v>146</v>
      </c>
      <c r="F60" s="10">
        <v>124.6</v>
      </c>
      <c r="G60" s="11">
        <v>75.4</v>
      </c>
      <c r="H60" s="12">
        <f t="shared" si="1"/>
        <v>70.16</v>
      </c>
      <c r="I60" s="27">
        <v>3</v>
      </c>
      <c r="J60" s="12"/>
    </row>
    <row r="61" ht="20" customHeight="1" spans="1:10">
      <c r="A61" s="22" t="s">
        <v>147</v>
      </c>
      <c r="B61" s="22" t="s">
        <v>67</v>
      </c>
      <c r="C61" s="19">
        <v>1</v>
      </c>
      <c r="D61" s="10" t="s">
        <v>148</v>
      </c>
      <c r="E61" s="10" t="s">
        <v>149</v>
      </c>
      <c r="F61" s="10">
        <v>142.4</v>
      </c>
      <c r="G61" s="15">
        <v>86.26</v>
      </c>
      <c r="H61" s="12">
        <f t="shared" si="1"/>
        <v>80.236</v>
      </c>
      <c r="I61" s="27">
        <v>1</v>
      </c>
      <c r="J61" s="12" t="s">
        <v>15</v>
      </c>
    </row>
    <row r="62" ht="20" customHeight="1" spans="1:10">
      <c r="A62" s="20"/>
      <c r="B62" s="20"/>
      <c r="C62" s="23"/>
      <c r="D62" s="10" t="s">
        <v>150</v>
      </c>
      <c r="E62" s="10" t="s">
        <v>151</v>
      </c>
      <c r="F62" s="10">
        <v>146.5</v>
      </c>
      <c r="G62" s="11">
        <v>83.84</v>
      </c>
      <c r="H62" s="12">
        <f t="shared" si="1"/>
        <v>79.604</v>
      </c>
      <c r="I62" s="27">
        <v>2</v>
      </c>
      <c r="J62" s="12"/>
    </row>
    <row r="63" ht="20" customHeight="1" spans="1:10">
      <c r="A63" s="21"/>
      <c r="B63" s="21"/>
      <c r="C63" s="24"/>
      <c r="D63" s="10" t="s">
        <v>152</v>
      </c>
      <c r="E63" s="10" t="s">
        <v>153</v>
      </c>
      <c r="F63" s="10">
        <v>144.3</v>
      </c>
      <c r="G63" s="15">
        <v>84.48</v>
      </c>
      <c r="H63" s="12">
        <f t="shared" si="1"/>
        <v>79.548</v>
      </c>
      <c r="I63" s="27">
        <v>3</v>
      </c>
      <c r="J63" s="12"/>
    </row>
    <row r="64" ht="20" customHeight="1" spans="1:10">
      <c r="A64" s="22" t="s">
        <v>154</v>
      </c>
      <c r="B64" s="22" t="s">
        <v>67</v>
      </c>
      <c r="C64" s="19">
        <v>1</v>
      </c>
      <c r="D64" s="10" t="s">
        <v>155</v>
      </c>
      <c r="E64" s="10" t="s">
        <v>156</v>
      </c>
      <c r="F64" s="10">
        <v>137.5</v>
      </c>
      <c r="G64" s="15">
        <v>81.14</v>
      </c>
      <c r="H64" s="12">
        <f t="shared" si="1"/>
        <v>76.184</v>
      </c>
      <c r="I64" s="27">
        <v>1</v>
      </c>
      <c r="J64" s="12" t="s">
        <v>15</v>
      </c>
    </row>
    <row r="65" ht="20" customHeight="1" spans="1:10">
      <c r="A65" s="20"/>
      <c r="B65" s="20"/>
      <c r="C65" s="23"/>
      <c r="D65" s="10" t="s">
        <v>157</v>
      </c>
      <c r="E65" s="10" t="s">
        <v>158</v>
      </c>
      <c r="F65" s="10">
        <v>140.8</v>
      </c>
      <c r="G65" s="15">
        <v>79.52</v>
      </c>
      <c r="H65" s="12">
        <f t="shared" si="1"/>
        <v>75.872</v>
      </c>
      <c r="I65" s="27">
        <v>2</v>
      </c>
      <c r="J65" s="12"/>
    </row>
    <row r="66" ht="20" customHeight="1" spans="1:10">
      <c r="A66" s="21"/>
      <c r="B66" s="21"/>
      <c r="C66" s="24"/>
      <c r="D66" s="10" t="s">
        <v>159</v>
      </c>
      <c r="E66" s="10" t="s">
        <v>160</v>
      </c>
      <c r="F66" s="10">
        <v>136.2</v>
      </c>
      <c r="G66" s="15">
        <v>79.54</v>
      </c>
      <c r="H66" s="12">
        <f t="shared" si="1"/>
        <v>74.964</v>
      </c>
      <c r="I66" s="27">
        <v>3</v>
      </c>
      <c r="J66" s="12"/>
    </row>
    <row r="67" ht="20" customHeight="1" spans="1:10">
      <c r="A67" s="22" t="s">
        <v>161</v>
      </c>
      <c r="B67" s="22" t="s">
        <v>120</v>
      </c>
      <c r="C67" s="19">
        <v>2</v>
      </c>
      <c r="D67" s="10" t="s">
        <v>162</v>
      </c>
      <c r="E67" s="10" t="s">
        <v>163</v>
      </c>
      <c r="F67" s="10">
        <v>135.6</v>
      </c>
      <c r="G67" s="11">
        <v>83.94</v>
      </c>
      <c r="H67" s="12">
        <f t="shared" si="1"/>
        <v>77.484</v>
      </c>
      <c r="I67" s="27">
        <v>1</v>
      </c>
      <c r="J67" s="12" t="s">
        <v>15</v>
      </c>
    </row>
    <row r="68" ht="20" customHeight="1" spans="1:10">
      <c r="A68" s="20"/>
      <c r="B68" s="20"/>
      <c r="C68" s="23"/>
      <c r="D68" s="10" t="s">
        <v>164</v>
      </c>
      <c r="E68" s="10" t="s">
        <v>165</v>
      </c>
      <c r="F68" s="10">
        <v>130.7</v>
      </c>
      <c r="G68" s="11">
        <v>83.88</v>
      </c>
      <c r="H68" s="12">
        <f t="shared" si="1"/>
        <v>76.468</v>
      </c>
      <c r="I68" s="27">
        <v>2</v>
      </c>
      <c r="J68" s="12" t="s">
        <v>15</v>
      </c>
    </row>
    <row r="69" ht="20" customHeight="1" spans="1:10">
      <c r="A69" s="20"/>
      <c r="B69" s="20"/>
      <c r="C69" s="23"/>
      <c r="D69" s="10" t="s">
        <v>166</v>
      </c>
      <c r="E69" s="10" t="s">
        <v>167</v>
      </c>
      <c r="F69" s="10">
        <v>133.8</v>
      </c>
      <c r="G69" s="11">
        <v>79.7</v>
      </c>
      <c r="H69" s="12">
        <f t="shared" si="1"/>
        <v>74.58</v>
      </c>
      <c r="I69" s="27">
        <v>3</v>
      </c>
      <c r="J69" s="12"/>
    </row>
    <row r="70" ht="20" customHeight="1" spans="1:10">
      <c r="A70" s="20"/>
      <c r="B70" s="20"/>
      <c r="C70" s="23"/>
      <c r="D70" s="10" t="s">
        <v>168</v>
      </c>
      <c r="E70" s="10" t="s">
        <v>169</v>
      </c>
      <c r="F70" s="10">
        <v>128</v>
      </c>
      <c r="G70" s="11">
        <v>77.3</v>
      </c>
      <c r="H70" s="12">
        <f t="shared" si="1"/>
        <v>71.98</v>
      </c>
      <c r="I70" s="27">
        <v>4</v>
      </c>
      <c r="J70" s="12"/>
    </row>
    <row r="71" ht="20" customHeight="1" spans="1:10">
      <c r="A71" s="20"/>
      <c r="B71" s="21"/>
      <c r="C71" s="24"/>
      <c r="D71" s="10" t="s">
        <v>170</v>
      </c>
      <c r="E71" s="10" t="s">
        <v>171</v>
      </c>
      <c r="F71" s="10">
        <v>129.8</v>
      </c>
      <c r="G71" s="11">
        <v>74.2</v>
      </c>
      <c r="H71" s="12">
        <f t="shared" si="1"/>
        <v>70.48</v>
      </c>
      <c r="I71" s="27">
        <v>5</v>
      </c>
      <c r="J71" s="12"/>
    </row>
    <row r="72" ht="20" customHeight="1" spans="1:10">
      <c r="A72" s="20"/>
      <c r="B72" s="22" t="s">
        <v>127</v>
      </c>
      <c r="C72" s="19">
        <v>2</v>
      </c>
      <c r="D72" s="10" t="s">
        <v>172</v>
      </c>
      <c r="E72" s="10" t="s">
        <v>173</v>
      </c>
      <c r="F72" s="10">
        <v>137.3</v>
      </c>
      <c r="G72" s="11">
        <v>83.7</v>
      </c>
      <c r="H72" s="12">
        <f t="shared" si="1"/>
        <v>77.68</v>
      </c>
      <c r="I72" s="27">
        <v>1</v>
      </c>
      <c r="J72" s="12" t="s">
        <v>15</v>
      </c>
    </row>
    <row r="73" ht="20" customHeight="1" spans="1:10">
      <c r="A73" s="20"/>
      <c r="B73" s="20"/>
      <c r="C73" s="23"/>
      <c r="D73" s="10" t="s">
        <v>174</v>
      </c>
      <c r="E73" s="10" t="s">
        <v>175</v>
      </c>
      <c r="F73" s="10">
        <v>139.2</v>
      </c>
      <c r="G73" s="15">
        <v>82.72</v>
      </c>
      <c r="H73" s="12">
        <f t="shared" ref="H73:H136" si="2">F73/2*0.4+G73*0.6</f>
        <v>77.472</v>
      </c>
      <c r="I73" s="27">
        <v>2</v>
      </c>
      <c r="J73" s="12" t="s">
        <v>15</v>
      </c>
    </row>
    <row r="74" ht="20" customHeight="1" spans="1:10">
      <c r="A74" s="20"/>
      <c r="B74" s="20"/>
      <c r="C74" s="23"/>
      <c r="D74" s="10" t="s">
        <v>176</v>
      </c>
      <c r="E74" s="10" t="s">
        <v>177</v>
      </c>
      <c r="F74" s="10">
        <v>136.8</v>
      </c>
      <c r="G74" s="11">
        <v>82.08</v>
      </c>
      <c r="H74" s="12">
        <f t="shared" si="2"/>
        <v>76.608</v>
      </c>
      <c r="I74" s="27">
        <v>3</v>
      </c>
      <c r="J74" s="12"/>
    </row>
    <row r="75" ht="20" customHeight="1" spans="1:10">
      <c r="A75" s="20"/>
      <c r="B75" s="20"/>
      <c r="C75" s="23"/>
      <c r="D75" s="10" t="s">
        <v>178</v>
      </c>
      <c r="E75" s="10" t="s">
        <v>179</v>
      </c>
      <c r="F75" s="10">
        <v>137.2</v>
      </c>
      <c r="G75" s="15">
        <v>81.74</v>
      </c>
      <c r="H75" s="12">
        <f t="shared" si="2"/>
        <v>76.484</v>
      </c>
      <c r="I75" s="27">
        <v>4</v>
      </c>
      <c r="J75" s="12"/>
    </row>
    <row r="76" ht="20" customHeight="1" spans="1:10">
      <c r="A76" s="20"/>
      <c r="B76" s="21"/>
      <c r="C76" s="24"/>
      <c r="D76" s="10" t="s">
        <v>180</v>
      </c>
      <c r="E76" s="10" t="s">
        <v>181</v>
      </c>
      <c r="F76" s="10">
        <v>135.7</v>
      </c>
      <c r="G76" s="11">
        <v>80</v>
      </c>
      <c r="H76" s="12">
        <f t="shared" si="2"/>
        <v>75.14</v>
      </c>
      <c r="I76" s="27">
        <v>5</v>
      </c>
      <c r="J76" s="12"/>
    </row>
    <row r="77" ht="20" customHeight="1" spans="1:10">
      <c r="A77" s="20"/>
      <c r="B77" s="22" t="s">
        <v>182</v>
      </c>
      <c r="C77" s="19">
        <v>1</v>
      </c>
      <c r="D77" s="10" t="s">
        <v>183</v>
      </c>
      <c r="E77" s="10" t="s">
        <v>184</v>
      </c>
      <c r="F77" s="10">
        <v>138.1</v>
      </c>
      <c r="G77" s="11">
        <v>81.06</v>
      </c>
      <c r="H77" s="12">
        <f t="shared" si="2"/>
        <v>76.256</v>
      </c>
      <c r="I77" s="27">
        <v>1</v>
      </c>
      <c r="J77" s="12" t="s">
        <v>15</v>
      </c>
    </row>
    <row r="78" ht="20" customHeight="1" spans="1:10">
      <c r="A78" s="20"/>
      <c r="B78" s="20"/>
      <c r="C78" s="23"/>
      <c r="D78" s="10" t="s">
        <v>185</v>
      </c>
      <c r="E78" s="10" t="s">
        <v>186</v>
      </c>
      <c r="F78" s="10">
        <v>133.7</v>
      </c>
      <c r="G78" s="15">
        <v>81.08</v>
      </c>
      <c r="H78" s="12">
        <f t="shared" si="2"/>
        <v>75.388</v>
      </c>
      <c r="I78" s="27">
        <v>2</v>
      </c>
      <c r="J78" s="12"/>
    </row>
    <row r="79" ht="20" customHeight="1" spans="1:10">
      <c r="A79" s="20"/>
      <c r="B79" s="21"/>
      <c r="C79" s="24"/>
      <c r="D79" s="10" t="s">
        <v>187</v>
      </c>
      <c r="E79" s="10" t="s">
        <v>188</v>
      </c>
      <c r="F79" s="10">
        <v>144</v>
      </c>
      <c r="G79" s="11">
        <v>76.08</v>
      </c>
      <c r="H79" s="12">
        <f t="shared" si="2"/>
        <v>74.448</v>
      </c>
      <c r="I79" s="27">
        <v>3</v>
      </c>
      <c r="J79" s="12"/>
    </row>
    <row r="80" ht="20" customHeight="1" spans="1:10">
      <c r="A80" s="20"/>
      <c r="B80" s="22" t="s">
        <v>189</v>
      </c>
      <c r="C80" s="19">
        <v>1</v>
      </c>
      <c r="D80" s="10" t="s">
        <v>190</v>
      </c>
      <c r="E80" s="10" t="s">
        <v>191</v>
      </c>
      <c r="F80" s="10">
        <v>147</v>
      </c>
      <c r="G80" s="11">
        <v>86.7</v>
      </c>
      <c r="H80" s="12">
        <f t="shared" si="2"/>
        <v>81.42</v>
      </c>
      <c r="I80" s="27">
        <v>1</v>
      </c>
      <c r="J80" s="12" t="s">
        <v>15</v>
      </c>
    </row>
    <row r="81" ht="20" customHeight="1" spans="1:10">
      <c r="A81" s="21"/>
      <c r="B81" s="21"/>
      <c r="C81" s="24"/>
      <c r="D81" s="10" t="s">
        <v>192</v>
      </c>
      <c r="E81" s="10" t="s">
        <v>193</v>
      </c>
      <c r="F81" s="10">
        <v>139.9</v>
      </c>
      <c r="G81" s="15">
        <v>86.74</v>
      </c>
      <c r="H81" s="12">
        <f t="shared" si="2"/>
        <v>80.024</v>
      </c>
      <c r="I81" s="27">
        <v>2</v>
      </c>
      <c r="J81" s="12"/>
    </row>
    <row r="82" ht="20" customHeight="1" spans="1:10">
      <c r="A82" s="22" t="s">
        <v>194</v>
      </c>
      <c r="B82" s="22" t="s">
        <v>67</v>
      </c>
      <c r="C82" s="19">
        <v>1</v>
      </c>
      <c r="D82" s="10" t="s">
        <v>195</v>
      </c>
      <c r="E82" s="10" t="s">
        <v>196</v>
      </c>
      <c r="F82" s="10">
        <v>145.6</v>
      </c>
      <c r="G82" s="11">
        <v>80.4</v>
      </c>
      <c r="H82" s="12">
        <f t="shared" si="2"/>
        <v>77.36</v>
      </c>
      <c r="I82" s="27">
        <v>1</v>
      </c>
      <c r="J82" s="12" t="s">
        <v>15</v>
      </c>
    </row>
    <row r="83" ht="20" customHeight="1" spans="1:10">
      <c r="A83" s="20"/>
      <c r="B83" s="20"/>
      <c r="C83" s="23"/>
      <c r="D83" s="10" t="s">
        <v>197</v>
      </c>
      <c r="E83" s="10" t="s">
        <v>198</v>
      </c>
      <c r="F83" s="10">
        <v>143.7</v>
      </c>
      <c r="G83" s="15">
        <v>77.96</v>
      </c>
      <c r="H83" s="12">
        <f t="shared" si="2"/>
        <v>75.516</v>
      </c>
      <c r="I83" s="27">
        <v>2</v>
      </c>
      <c r="J83" s="12"/>
    </row>
    <row r="84" ht="20" customHeight="1" spans="1:10">
      <c r="A84" s="21"/>
      <c r="B84" s="21"/>
      <c r="C84" s="24"/>
      <c r="D84" s="10" t="s">
        <v>199</v>
      </c>
      <c r="E84" s="10" t="s">
        <v>200</v>
      </c>
      <c r="F84" s="10">
        <v>137.6</v>
      </c>
      <c r="G84" s="15">
        <v>76.64</v>
      </c>
      <c r="H84" s="12">
        <f t="shared" si="2"/>
        <v>73.504</v>
      </c>
      <c r="I84" s="27">
        <v>3</v>
      </c>
      <c r="J84" s="12"/>
    </row>
    <row r="85" ht="20" customHeight="1" spans="1:10">
      <c r="A85" s="22" t="s">
        <v>201</v>
      </c>
      <c r="B85" s="22" t="s">
        <v>67</v>
      </c>
      <c r="C85" s="19">
        <v>1</v>
      </c>
      <c r="D85" s="10" t="s">
        <v>202</v>
      </c>
      <c r="E85" s="10" t="s">
        <v>203</v>
      </c>
      <c r="F85" s="10">
        <v>141.2</v>
      </c>
      <c r="G85" s="11">
        <v>82</v>
      </c>
      <c r="H85" s="12">
        <f t="shared" si="2"/>
        <v>77.44</v>
      </c>
      <c r="I85" s="27">
        <v>1</v>
      </c>
      <c r="J85" s="12" t="s">
        <v>15</v>
      </c>
    </row>
    <row r="86" ht="20" customHeight="1" spans="1:10">
      <c r="A86" s="20"/>
      <c r="B86" s="20"/>
      <c r="C86" s="23"/>
      <c r="D86" s="10" t="s">
        <v>204</v>
      </c>
      <c r="E86" s="10" t="s">
        <v>205</v>
      </c>
      <c r="F86" s="10">
        <v>144.2</v>
      </c>
      <c r="G86" s="15">
        <v>79.02</v>
      </c>
      <c r="H86" s="12">
        <f t="shared" si="2"/>
        <v>76.252</v>
      </c>
      <c r="I86" s="27">
        <v>2</v>
      </c>
      <c r="J86" s="12"/>
    </row>
    <row r="87" ht="20" customHeight="1" spans="1:10">
      <c r="A87" s="21"/>
      <c r="B87" s="21"/>
      <c r="C87" s="24"/>
      <c r="D87" s="10" t="s">
        <v>206</v>
      </c>
      <c r="E87" s="10" t="s">
        <v>207</v>
      </c>
      <c r="F87" s="10">
        <v>139.1</v>
      </c>
      <c r="G87" s="15">
        <v>77.86</v>
      </c>
      <c r="H87" s="12">
        <f t="shared" si="2"/>
        <v>74.536</v>
      </c>
      <c r="I87" s="27">
        <v>3</v>
      </c>
      <c r="J87" s="12"/>
    </row>
    <row r="88" ht="20" customHeight="1" spans="1:10">
      <c r="A88" s="22" t="s">
        <v>208</v>
      </c>
      <c r="B88" s="22" t="s">
        <v>120</v>
      </c>
      <c r="C88" s="19">
        <v>1</v>
      </c>
      <c r="D88" s="10" t="s">
        <v>209</v>
      </c>
      <c r="E88" s="10" t="s">
        <v>210</v>
      </c>
      <c r="F88" s="10">
        <v>149.4</v>
      </c>
      <c r="G88" s="15">
        <v>84.04</v>
      </c>
      <c r="H88" s="12">
        <f t="shared" si="2"/>
        <v>80.304</v>
      </c>
      <c r="I88" s="27">
        <v>1</v>
      </c>
      <c r="J88" s="12" t="s">
        <v>15</v>
      </c>
    </row>
    <row r="89" ht="20" customHeight="1" spans="1:10">
      <c r="A89" s="20"/>
      <c r="B89" s="20"/>
      <c r="C89" s="23"/>
      <c r="D89" s="10" t="s">
        <v>211</v>
      </c>
      <c r="E89" s="10" t="s">
        <v>212</v>
      </c>
      <c r="F89" s="10">
        <v>141.7</v>
      </c>
      <c r="G89" s="15">
        <v>81.76</v>
      </c>
      <c r="H89" s="12">
        <f t="shared" si="2"/>
        <v>77.396</v>
      </c>
      <c r="I89" s="27">
        <v>2</v>
      </c>
      <c r="J89" s="12"/>
    </row>
    <row r="90" ht="20" customHeight="1" spans="1:10">
      <c r="A90" s="20"/>
      <c r="B90" s="21"/>
      <c r="C90" s="24"/>
      <c r="D90" s="10" t="s">
        <v>213</v>
      </c>
      <c r="E90" s="10" t="s">
        <v>214</v>
      </c>
      <c r="F90" s="10">
        <v>140.2</v>
      </c>
      <c r="G90" s="15">
        <v>79.36</v>
      </c>
      <c r="H90" s="12">
        <f t="shared" si="2"/>
        <v>75.656</v>
      </c>
      <c r="I90" s="27">
        <v>3</v>
      </c>
      <c r="J90" s="12"/>
    </row>
    <row r="91" ht="20" customHeight="1" spans="1:10">
      <c r="A91" s="20"/>
      <c r="B91" s="22" t="s">
        <v>127</v>
      </c>
      <c r="C91" s="19">
        <v>1</v>
      </c>
      <c r="D91" s="10" t="s">
        <v>215</v>
      </c>
      <c r="E91" s="10" t="s">
        <v>216</v>
      </c>
      <c r="F91" s="10">
        <v>140.2</v>
      </c>
      <c r="G91" s="11">
        <v>83.02</v>
      </c>
      <c r="H91" s="12">
        <f t="shared" si="2"/>
        <v>77.852</v>
      </c>
      <c r="I91" s="27">
        <v>1</v>
      </c>
      <c r="J91" s="12" t="s">
        <v>15</v>
      </c>
    </row>
    <row r="92" ht="20" customHeight="1" spans="1:10">
      <c r="A92" s="20"/>
      <c r="B92" s="20"/>
      <c r="C92" s="23"/>
      <c r="D92" s="10" t="s">
        <v>217</v>
      </c>
      <c r="E92" s="10" t="s">
        <v>218</v>
      </c>
      <c r="F92" s="10">
        <v>138.1</v>
      </c>
      <c r="G92" s="15">
        <v>80.62</v>
      </c>
      <c r="H92" s="12">
        <f t="shared" si="2"/>
        <v>75.992</v>
      </c>
      <c r="I92" s="27">
        <v>2</v>
      </c>
      <c r="J92" s="12"/>
    </row>
    <row r="93" ht="20" customHeight="1" spans="1:10">
      <c r="A93" s="20"/>
      <c r="B93" s="21"/>
      <c r="C93" s="24"/>
      <c r="D93" s="10" t="s">
        <v>219</v>
      </c>
      <c r="E93" s="10" t="s">
        <v>220</v>
      </c>
      <c r="F93" s="10">
        <v>139.6</v>
      </c>
      <c r="G93" s="11">
        <v>78.8</v>
      </c>
      <c r="H93" s="12">
        <f t="shared" si="2"/>
        <v>75.2</v>
      </c>
      <c r="I93" s="27">
        <v>3</v>
      </c>
      <c r="J93" s="12"/>
    </row>
    <row r="94" ht="20" customHeight="1" spans="1:10">
      <c r="A94" s="20"/>
      <c r="B94" s="22" t="s">
        <v>182</v>
      </c>
      <c r="C94" s="19">
        <v>1</v>
      </c>
      <c r="D94" s="10" t="s">
        <v>221</v>
      </c>
      <c r="E94" s="10" t="s">
        <v>222</v>
      </c>
      <c r="F94" s="10">
        <v>146.8</v>
      </c>
      <c r="G94" s="11">
        <v>81.5</v>
      </c>
      <c r="H94" s="12">
        <f t="shared" si="2"/>
        <v>78.26</v>
      </c>
      <c r="I94" s="27">
        <v>1</v>
      </c>
      <c r="J94" s="12" t="s">
        <v>15</v>
      </c>
    </row>
    <row r="95" ht="20" customHeight="1" spans="1:10">
      <c r="A95" s="20"/>
      <c r="B95" s="20"/>
      <c r="C95" s="23"/>
      <c r="D95" s="10" t="s">
        <v>223</v>
      </c>
      <c r="E95" s="10" t="s">
        <v>224</v>
      </c>
      <c r="F95" s="10">
        <v>137.1</v>
      </c>
      <c r="G95" s="11">
        <v>78.52</v>
      </c>
      <c r="H95" s="12">
        <f t="shared" si="2"/>
        <v>74.532</v>
      </c>
      <c r="I95" s="27">
        <v>2</v>
      </c>
      <c r="J95" s="12"/>
    </row>
    <row r="96" ht="20" customHeight="1" spans="1:10">
      <c r="A96" s="21"/>
      <c r="B96" s="21"/>
      <c r="C96" s="24"/>
      <c r="D96" s="10" t="s">
        <v>225</v>
      </c>
      <c r="E96" s="10" t="s">
        <v>226</v>
      </c>
      <c r="F96" s="10">
        <v>138.6</v>
      </c>
      <c r="G96" s="15">
        <v>77.82</v>
      </c>
      <c r="H96" s="12">
        <f t="shared" si="2"/>
        <v>74.412</v>
      </c>
      <c r="I96" s="27">
        <v>3</v>
      </c>
      <c r="J96" s="12"/>
    </row>
    <row r="97" ht="20" customHeight="1" spans="1:10">
      <c r="A97" s="22" t="s">
        <v>227</v>
      </c>
      <c r="B97" s="22" t="s">
        <v>120</v>
      </c>
      <c r="C97" s="19">
        <v>1</v>
      </c>
      <c r="D97" s="10" t="s">
        <v>228</v>
      </c>
      <c r="E97" s="10" t="s">
        <v>229</v>
      </c>
      <c r="F97" s="10">
        <v>136.6</v>
      </c>
      <c r="G97" s="15">
        <v>79.34</v>
      </c>
      <c r="H97" s="12">
        <f t="shared" si="2"/>
        <v>74.924</v>
      </c>
      <c r="I97" s="27">
        <v>1</v>
      </c>
      <c r="J97" s="12" t="s">
        <v>15</v>
      </c>
    </row>
    <row r="98" ht="20" customHeight="1" spans="1:10">
      <c r="A98" s="20"/>
      <c r="B98" s="20"/>
      <c r="C98" s="23"/>
      <c r="D98" s="10" t="s">
        <v>230</v>
      </c>
      <c r="E98" s="10" t="s">
        <v>231</v>
      </c>
      <c r="F98" s="10">
        <v>140.1</v>
      </c>
      <c r="G98" s="15">
        <v>77.64</v>
      </c>
      <c r="H98" s="12">
        <f t="shared" si="2"/>
        <v>74.604</v>
      </c>
      <c r="I98" s="27">
        <v>2</v>
      </c>
      <c r="J98" s="12"/>
    </row>
    <row r="99" ht="20" customHeight="1" spans="1:10">
      <c r="A99" s="20"/>
      <c r="B99" s="21"/>
      <c r="C99" s="24"/>
      <c r="D99" s="10" t="s">
        <v>232</v>
      </c>
      <c r="E99" s="10" t="s">
        <v>233</v>
      </c>
      <c r="F99" s="10">
        <v>137.3</v>
      </c>
      <c r="G99" s="15">
        <v>75.32</v>
      </c>
      <c r="H99" s="12">
        <f t="shared" si="2"/>
        <v>72.652</v>
      </c>
      <c r="I99" s="27">
        <v>3</v>
      </c>
      <c r="J99" s="12"/>
    </row>
    <row r="100" ht="20" customHeight="1" spans="1:10">
      <c r="A100" s="20"/>
      <c r="B100" s="22" t="s">
        <v>127</v>
      </c>
      <c r="C100" s="19">
        <v>1</v>
      </c>
      <c r="D100" s="10" t="s">
        <v>234</v>
      </c>
      <c r="E100" s="10" t="s">
        <v>235</v>
      </c>
      <c r="F100" s="10">
        <v>127.7</v>
      </c>
      <c r="G100" s="15">
        <v>87.58</v>
      </c>
      <c r="H100" s="12">
        <f t="shared" si="2"/>
        <v>78.088</v>
      </c>
      <c r="I100" s="27">
        <v>1</v>
      </c>
      <c r="J100" s="12" t="s">
        <v>15</v>
      </c>
    </row>
    <row r="101" ht="20" customHeight="1" spans="1:10">
      <c r="A101" s="20"/>
      <c r="B101" s="20"/>
      <c r="C101" s="23"/>
      <c r="D101" s="10" t="s">
        <v>236</v>
      </c>
      <c r="E101" s="10" t="s">
        <v>237</v>
      </c>
      <c r="F101" s="10">
        <v>136</v>
      </c>
      <c r="G101" s="15">
        <v>78.54</v>
      </c>
      <c r="H101" s="12">
        <f t="shared" si="2"/>
        <v>74.324</v>
      </c>
      <c r="I101" s="27">
        <v>2</v>
      </c>
      <c r="J101" s="12"/>
    </row>
    <row r="102" ht="20" customHeight="1" spans="1:10">
      <c r="A102" s="21"/>
      <c r="B102" s="21"/>
      <c r="C102" s="24"/>
      <c r="D102" s="10" t="s">
        <v>238</v>
      </c>
      <c r="E102" s="10" t="s">
        <v>239</v>
      </c>
      <c r="F102" s="10">
        <v>130.9</v>
      </c>
      <c r="G102" s="11">
        <v>72</v>
      </c>
      <c r="H102" s="12">
        <f t="shared" si="2"/>
        <v>69.38</v>
      </c>
      <c r="I102" s="27">
        <v>3</v>
      </c>
      <c r="J102" s="12"/>
    </row>
    <row r="103" ht="20" customHeight="1" spans="1:10">
      <c r="A103" s="22" t="s">
        <v>240</v>
      </c>
      <c r="B103" s="22" t="s">
        <v>120</v>
      </c>
      <c r="C103" s="19">
        <v>1</v>
      </c>
      <c r="D103" s="10" t="s">
        <v>241</v>
      </c>
      <c r="E103" s="10" t="s">
        <v>242</v>
      </c>
      <c r="F103" s="10">
        <v>134.3</v>
      </c>
      <c r="G103" s="15">
        <v>84.52</v>
      </c>
      <c r="H103" s="12">
        <f t="shared" si="2"/>
        <v>77.572</v>
      </c>
      <c r="I103" s="27">
        <v>1</v>
      </c>
      <c r="J103" s="12" t="s">
        <v>15</v>
      </c>
    </row>
    <row r="104" ht="20" customHeight="1" spans="1:10">
      <c r="A104" s="20"/>
      <c r="B104" s="20"/>
      <c r="C104" s="23"/>
      <c r="D104" s="10" t="s">
        <v>243</v>
      </c>
      <c r="E104" s="10" t="s">
        <v>244</v>
      </c>
      <c r="F104" s="10">
        <v>136.6</v>
      </c>
      <c r="G104" s="15">
        <v>81.94</v>
      </c>
      <c r="H104" s="12">
        <f t="shared" si="2"/>
        <v>76.484</v>
      </c>
      <c r="I104" s="27">
        <v>2</v>
      </c>
      <c r="J104" s="12"/>
    </row>
    <row r="105" ht="20" customHeight="1" spans="1:10">
      <c r="A105" s="20"/>
      <c r="B105" s="21"/>
      <c r="C105" s="24"/>
      <c r="D105" s="10" t="s">
        <v>245</v>
      </c>
      <c r="E105" s="10" t="s">
        <v>246</v>
      </c>
      <c r="F105" s="10">
        <v>134.1</v>
      </c>
      <c r="G105" s="15">
        <v>77.66</v>
      </c>
      <c r="H105" s="12">
        <f t="shared" si="2"/>
        <v>73.416</v>
      </c>
      <c r="I105" s="27">
        <v>3</v>
      </c>
      <c r="J105" s="12"/>
    </row>
    <row r="106" ht="20" customHeight="1" spans="1:10">
      <c r="A106" s="20"/>
      <c r="B106" s="29" t="s">
        <v>127</v>
      </c>
      <c r="C106" s="19">
        <v>1</v>
      </c>
      <c r="D106" s="10" t="s">
        <v>247</v>
      </c>
      <c r="E106" s="10" t="s">
        <v>248</v>
      </c>
      <c r="F106" s="10">
        <v>138.2</v>
      </c>
      <c r="G106" s="15">
        <v>79.92</v>
      </c>
      <c r="H106" s="12">
        <f t="shared" si="2"/>
        <v>75.592</v>
      </c>
      <c r="I106" s="27">
        <v>1</v>
      </c>
      <c r="J106" s="12" t="s">
        <v>15</v>
      </c>
    </row>
    <row r="107" ht="20" customHeight="1" spans="1:10">
      <c r="A107" s="20"/>
      <c r="B107" s="30"/>
      <c r="C107" s="23"/>
      <c r="D107" s="10" t="s">
        <v>249</v>
      </c>
      <c r="E107" s="10" t="s">
        <v>250</v>
      </c>
      <c r="F107" s="10">
        <v>137.3</v>
      </c>
      <c r="G107" s="15">
        <v>77.82</v>
      </c>
      <c r="H107" s="12">
        <f t="shared" si="2"/>
        <v>74.152</v>
      </c>
      <c r="I107" s="27">
        <v>2</v>
      </c>
      <c r="J107" s="12"/>
    </row>
    <row r="108" ht="20" customHeight="1" spans="1:10">
      <c r="A108" s="21"/>
      <c r="B108" s="31"/>
      <c r="C108" s="24"/>
      <c r="D108" s="10" t="s">
        <v>251</v>
      </c>
      <c r="E108" s="10" t="s">
        <v>252</v>
      </c>
      <c r="F108" s="10">
        <v>139.6</v>
      </c>
      <c r="G108" s="15">
        <v>76.74</v>
      </c>
      <c r="H108" s="12">
        <f t="shared" si="2"/>
        <v>73.964</v>
      </c>
      <c r="I108" s="27">
        <v>3</v>
      </c>
      <c r="J108" s="12"/>
    </row>
    <row r="109" ht="20" customHeight="1" spans="1:10">
      <c r="A109" s="22" t="s">
        <v>253</v>
      </c>
      <c r="B109" s="29" t="s">
        <v>120</v>
      </c>
      <c r="C109" s="19">
        <v>1</v>
      </c>
      <c r="D109" s="10" t="s">
        <v>254</v>
      </c>
      <c r="E109" s="10" t="s">
        <v>255</v>
      </c>
      <c r="F109" s="10">
        <v>136.3</v>
      </c>
      <c r="G109" s="15">
        <v>80.34</v>
      </c>
      <c r="H109" s="12">
        <f t="shared" si="2"/>
        <v>75.464</v>
      </c>
      <c r="I109" s="27">
        <v>1</v>
      </c>
      <c r="J109" s="12" t="s">
        <v>15</v>
      </c>
    </row>
    <row r="110" ht="20" customHeight="1" spans="1:10">
      <c r="A110" s="20"/>
      <c r="B110" s="30"/>
      <c r="C110" s="23"/>
      <c r="D110" s="10" t="s">
        <v>256</v>
      </c>
      <c r="E110" s="10" t="s">
        <v>257</v>
      </c>
      <c r="F110" s="10">
        <v>133.8</v>
      </c>
      <c r="G110" s="15">
        <v>80.78</v>
      </c>
      <c r="H110" s="12">
        <f t="shared" si="2"/>
        <v>75.228</v>
      </c>
      <c r="I110" s="27">
        <v>2</v>
      </c>
      <c r="J110" s="12"/>
    </row>
    <row r="111" ht="20" customHeight="1" spans="1:10">
      <c r="A111" s="20"/>
      <c r="B111" s="31"/>
      <c r="C111" s="24"/>
      <c r="D111" s="10" t="s">
        <v>258</v>
      </c>
      <c r="E111" s="10" t="s">
        <v>259</v>
      </c>
      <c r="F111" s="10">
        <v>134.5</v>
      </c>
      <c r="G111" s="15">
        <v>78.06</v>
      </c>
      <c r="H111" s="12">
        <f t="shared" si="2"/>
        <v>73.736</v>
      </c>
      <c r="I111" s="27">
        <v>3</v>
      </c>
      <c r="J111" s="12"/>
    </row>
    <row r="112" ht="20" customHeight="1" spans="1:10">
      <c r="A112" s="20"/>
      <c r="B112" s="29" t="s">
        <v>127</v>
      </c>
      <c r="C112" s="19">
        <v>1</v>
      </c>
      <c r="D112" s="10" t="s">
        <v>260</v>
      </c>
      <c r="E112" s="10" t="s">
        <v>261</v>
      </c>
      <c r="F112" s="10">
        <v>125.8</v>
      </c>
      <c r="G112" s="11">
        <v>82.4</v>
      </c>
      <c r="H112" s="12">
        <f t="shared" si="2"/>
        <v>74.6</v>
      </c>
      <c r="I112" s="27">
        <v>1</v>
      </c>
      <c r="J112" s="12" t="s">
        <v>15</v>
      </c>
    </row>
    <row r="113" ht="20" customHeight="1" spans="1:10">
      <c r="A113" s="20"/>
      <c r="B113" s="30"/>
      <c r="C113" s="23"/>
      <c r="D113" s="10" t="s">
        <v>262</v>
      </c>
      <c r="E113" s="10" t="s">
        <v>263</v>
      </c>
      <c r="F113" s="10">
        <v>128</v>
      </c>
      <c r="G113" s="15">
        <v>78.04</v>
      </c>
      <c r="H113" s="12">
        <f t="shared" si="2"/>
        <v>72.424</v>
      </c>
      <c r="I113" s="27">
        <v>2</v>
      </c>
      <c r="J113" s="12"/>
    </row>
    <row r="114" ht="20" customHeight="1" spans="1:10">
      <c r="A114" s="21"/>
      <c r="B114" s="31"/>
      <c r="C114" s="24"/>
      <c r="D114" s="10" t="s">
        <v>264</v>
      </c>
      <c r="E114" s="10" t="s">
        <v>265</v>
      </c>
      <c r="F114" s="10">
        <v>126.8</v>
      </c>
      <c r="G114" s="11">
        <v>69.4</v>
      </c>
      <c r="H114" s="12">
        <f t="shared" si="2"/>
        <v>67</v>
      </c>
      <c r="I114" s="27">
        <v>3</v>
      </c>
      <c r="J114" s="12"/>
    </row>
    <row r="115" ht="20" customHeight="1" spans="1:10">
      <c r="A115" s="22" t="s">
        <v>266</v>
      </c>
      <c r="B115" s="29" t="s">
        <v>67</v>
      </c>
      <c r="C115" s="19">
        <v>1</v>
      </c>
      <c r="D115" s="10" t="s">
        <v>267</v>
      </c>
      <c r="E115" s="10" t="s">
        <v>268</v>
      </c>
      <c r="F115" s="10">
        <v>137.8</v>
      </c>
      <c r="G115" s="11">
        <v>84.3</v>
      </c>
      <c r="H115" s="12">
        <f t="shared" si="2"/>
        <v>78.14</v>
      </c>
      <c r="I115" s="27">
        <v>1</v>
      </c>
      <c r="J115" s="12" t="s">
        <v>15</v>
      </c>
    </row>
    <row r="116" ht="20" customHeight="1" spans="1:10">
      <c r="A116" s="20"/>
      <c r="B116" s="30"/>
      <c r="C116" s="23"/>
      <c r="D116" s="10" t="s">
        <v>269</v>
      </c>
      <c r="E116" s="10" t="s">
        <v>270</v>
      </c>
      <c r="F116" s="10">
        <v>135.2</v>
      </c>
      <c r="G116" s="11">
        <v>77.7</v>
      </c>
      <c r="H116" s="12">
        <f t="shared" si="2"/>
        <v>73.66</v>
      </c>
      <c r="I116" s="27">
        <v>2</v>
      </c>
      <c r="J116" s="12"/>
    </row>
    <row r="117" ht="20" customHeight="1" spans="1:10">
      <c r="A117" s="21"/>
      <c r="B117" s="31"/>
      <c r="C117" s="24"/>
      <c r="D117" s="10" t="s">
        <v>271</v>
      </c>
      <c r="E117" s="10" t="s">
        <v>272</v>
      </c>
      <c r="F117" s="10">
        <v>127.4</v>
      </c>
      <c r="G117" s="15">
        <v>77.42</v>
      </c>
      <c r="H117" s="12">
        <f t="shared" si="2"/>
        <v>71.932</v>
      </c>
      <c r="I117" s="32">
        <v>3</v>
      </c>
      <c r="J117" s="12"/>
    </row>
    <row r="118" ht="20" customHeight="1" spans="1:10">
      <c r="A118" s="22" t="s">
        <v>273</v>
      </c>
      <c r="B118" s="22" t="s">
        <v>67</v>
      </c>
      <c r="C118" s="19">
        <v>1</v>
      </c>
      <c r="D118" s="10" t="s">
        <v>274</v>
      </c>
      <c r="E118" s="10" t="s">
        <v>275</v>
      </c>
      <c r="F118" s="10">
        <v>139.6</v>
      </c>
      <c r="G118" s="11">
        <v>81.48</v>
      </c>
      <c r="H118" s="12">
        <f t="shared" si="2"/>
        <v>76.808</v>
      </c>
      <c r="I118" s="32">
        <v>1</v>
      </c>
      <c r="J118" s="12" t="s">
        <v>15</v>
      </c>
    </row>
    <row r="119" ht="20" customHeight="1" spans="1:10">
      <c r="A119" s="20"/>
      <c r="B119" s="20"/>
      <c r="C119" s="23"/>
      <c r="D119" s="10" t="s">
        <v>276</v>
      </c>
      <c r="E119" s="10" t="s">
        <v>277</v>
      </c>
      <c r="F119" s="10">
        <v>139.3</v>
      </c>
      <c r="G119" s="15">
        <v>80.72</v>
      </c>
      <c r="H119" s="12">
        <f t="shared" si="2"/>
        <v>76.292</v>
      </c>
      <c r="I119" s="32">
        <v>2</v>
      </c>
      <c r="J119" s="12"/>
    </row>
    <row r="120" ht="20" customHeight="1" spans="1:10">
      <c r="A120" s="21"/>
      <c r="B120" s="21"/>
      <c r="C120" s="24"/>
      <c r="D120" s="10" t="s">
        <v>278</v>
      </c>
      <c r="E120" s="10" t="s">
        <v>279</v>
      </c>
      <c r="F120" s="10">
        <v>140.3</v>
      </c>
      <c r="G120" s="11">
        <v>77.9</v>
      </c>
      <c r="H120" s="12">
        <f t="shared" si="2"/>
        <v>74.8</v>
      </c>
      <c r="I120" s="32">
        <v>3</v>
      </c>
      <c r="J120" s="12"/>
    </row>
    <row r="121" ht="20" customHeight="1" spans="1:10">
      <c r="A121" s="22" t="s">
        <v>280</v>
      </c>
      <c r="B121" s="22" t="s">
        <v>120</v>
      </c>
      <c r="C121" s="19">
        <v>1</v>
      </c>
      <c r="D121" s="10" t="s">
        <v>281</v>
      </c>
      <c r="E121" s="10" t="s">
        <v>282</v>
      </c>
      <c r="F121" s="10">
        <v>142.78</v>
      </c>
      <c r="G121" s="15">
        <v>77.76</v>
      </c>
      <c r="H121" s="12">
        <f t="shared" si="2"/>
        <v>75.212</v>
      </c>
      <c r="I121" s="32">
        <v>1</v>
      </c>
      <c r="J121" s="12" t="s">
        <v>15</v>
      </c>
    </row>
    <row r="122" ht="20" customHeight="1" spans="1:10">
      <c r="A122" s="20"/>
      <c r="B122" s="20"/>
      <c r="C122" s="23"/>
      <c r="D122" s="10" t="s">
        <v>283</v>
      </c>
      <c r="E122" s="10" t="s">
        <v>284</v>
      </c>
      <c r="F122" s="10">
        <v>142.5</v>
      </c>
      <c r="G122" s="15">
        <v>77.74</v>
      </c>
      <c r="H122" s="12">
        <f t="shared" si="2"/>
        <v>75.144</v>
      </c>
      <c r="I122" s="32">
        <v>2</v>
      </c>
      <c r="J122" s="33"/>
    </row>
    <row r="123" ht="20" customHeight="1" spans="1:10">
      <c r="A123" s="20"/>
      <c r="B123" s="21"/>
      <c r="C123" s="24"/>
      <c r="D123" s="10" t="s">
        <v>285</v>
      </c>
      <c r="E123" s="10" t="s">
        <v>286</v>
      </c>
      <c r="F123" s="10">
        <v>143.5</v>
      </c>
      <c r="G123" s="11">
        <v>77.4</v>
      </c>
      <c r="H123" s="12">
        <f t="shared" si="2"/>
        <v>75.14</v>
      </c>
      <c r="I123" s="32">
        <v>3</v>
      </c>
      <c r="J123" s="12"/>
    </row>
    <row r="124" ht="20" customHeight="1" spans="1:10">
      <c r="A124" s="20"/>
      <c r="B124" s="22" t="s">
        <v>127</v>
      </c>
      <c r="C124" s="19">
        <v>3</v>
      </c>
      <c r="D124" s="10" t="s">
        <v>287</v>
      </c>
      <c r="E124" s="10" t="s">
        <v>288</v>
      </c>
      <c r="F124" s="10">
        <v>143.74</v>
      </c>
      <c r="G124" s="11">
        <v>82.66</v>
      </c>
      <c r="H124" s="12">
        <f t="shared" si="2"/>
        <v>78.344</v>
      </c>
      <c r="I124" s="32">
        <v>1</v>
      </c>
      <c r="J124" s="12" t="s">
        <v>15</v>
      </c>
    </row>
    <row r="125" ht="20" customHeight="1" spans="1:10">
      <c r="A125" s="20"/>
      <c r="B125" s="20"/>
      <c r="C125" s="23"/>
      <c r="D125" s="10" t="s">
        <v>289</v>
      </c>
      <c r="E125" s="10" t="s">
        <v>290</v>
      </c>
      <c r="F125" s="10">
        <v>145.02</v>
      </c>
      <c r="G125" s="11">
        <v>81.68</v>
      </c>
      <c r="H125" s="12">
        <f t="shared" si="2"/>
        <v>78.012</v>
      </c>
      <c r="I125" s="32">
        <v>2</v>
      </c>
      <c r="J125" s="12" t="s">
        <v>15</v>
      </c>
    </row>
    <row r="126" ht="20" customHeight="1" spans="1:10">
      <c r="A126" s="20"/>
      <c r="B126" s="20"/>
      <c r="C126" s="23"/>
      <c r="D126" s="10" t="s">
        <v>291</v>
      </c>
      <c r="E126" s="10" t="s">
        <v>292</v>
      </c>
      <c r="F126" s="10">
        <v>144.89</v>
      </c>
      <c r="G126" s="15">
        <v>81.08</v>
      </c>
      <c r="H126" s="12">
        <f t="shared" si="2"/>
        <v>77.626</v>
      </c>
      <c r="I126" s="32">
        <v>3</v>
      </c>
      <c r="J126" s="12" t="s">
        <v>15</v>
      </c>
    </row>
    <row r="127" ht="20" customHeight="1" spans="1:10">
      <c r="A127" s="20"/>
      <c r="B127" s="20"/>
      <c r="C127" s="23"/>
      <c r="D127" s="10" t="s">
        <v>293</v>
      </c>
      <c r="E127" s="10" t="s">
        <v>294</v>
      </c>
      <c r="F127" s="10">
        <v>146.02</v>
      </c>
      <c r="G127" s="15">
        <v>80.54</v>
      </c>
      <c r="H127" s="12">
        <f t="shared" si="2"/>
        <v>77.528</v>
      </c>
      <c r="I127" s="32">
        <v>4</v>
      </c>
      <c r="J127" s="12"/>
    </row>
    <row r="128" ht="20" customHeight="1" spans="1:10">
      <c r="A128" s="20"/>
      <c r="B128" s="20"/>
      <c r="C128" s="23"/>
      <c r="D128" s="10" t="s">
        <v>295</v>
      </c>
      <c r="E128" s="10" t="s">
        <v>296</v>
      </c>
      <c r="F128" s="10">
        <v>145.13</v>
      </c>
      <c r="G128" s="15">
        <v>78.92</v>
      </c>
      <c r="H128" s="12">
        <f t="shared" si="2"/>
        <v>76.378</v>
      </c>
      <c r="I128" s="32">
        <v>5</v>
      </c>
      <c r="J128" s="12"/>
    </row>
    <row r="129" ht="20" customHeight="1" spans="1:10">
      <c r="A129" s="20"/>
      <c r="B129" s="21"/>
      <c r="C129" s="24"/>
      <c r="D129" s="10" t="s">
        <v>297</v>
      </c>
      <c r="E129" s="10" t="s">
        <v>298</v>
      </c>
      <c r="F129" s="10">
        <v>143.61</v>
      </c>
      <c r="G129" s="15">
        <v>79.02</v>
      </c>
      <c r="H129" s="12">
        <f t="shared" si="2"/>
        <v>76.134</v>
      </c>
      <c r="I129" s="32">
        <v>6</v>
      </c>
      <c r="J129" s="33"/>
    </row>
    <row r="130" ht="20" customHeight="1" spans="1:10">
      <c r="A130" s="20"/>
      <c r="B130" s="22" t="s">
        <v>182</v>
      </c>
      <c r="C130" s="19">
        <v>1</v>
      </c>
      <c r="D130" s="10" t="s">
        <v>299</v>
      </c>
      <c r="E130" s="10" t="s">
        <v>300</v>
      </c>
      <c r="F130" s="10">
        <v>146.2</v>
      </c>
      <c r="G130" s="15">
        <v>80.66</v>
      </c>
      <c r="H130" s="12">
        <f t="shared" si="2"/>
        <v>77.636</v>
      </c>
      <c r="I130" s="32">
        <v>1</v>
      </c>
      <c r="J130" s="12" t="s">
        <v>15</v>
      </c>
    </row>
    <row r="131" ht="20" customHeight="1" spans="1:10">
      <c r="A131" s="20"/>
      <c r="B131" s="20"/>
      <c r="C131" s="23"/>
      <c r="D131" s="10" t="s">
        <v>301</v>
      </c>
      <c r="E131" s="10" t="s">
        <v>302</v>
      </c>
      <c r="F131" s="10">
        <v>142.7</v>
      </c>
      <c r="G131" s="15">
        <v>81.02</v>
      </c>
      <c r="H131" s="12">
        <f t="shared" si="2"/>
        <v>77.152</v>
      </c>
      <c r="I131" s="32">
        <v>2</v>
      </c>
      <c r="J131" s="12"/>
    </row>
    <row r="132" ht="20" customHeight="1" spans="1:10">
      <c r="A132" s="20"/>
      <c r="B132" s="21"/>
      <c r="C132" s="24"/>
      <c r="D132" s="10" t="s">
        <v>303</v>
      </c>
      <c r="E132" s="10" t="s">
        <v>304</v>
      </c>
      <c r="F132" s="10">
        <v>144.13</v>
      </c>
      <c r="G132" s="15">
        <v>79.22</v>
      </c>
      <c r="H132" s="12">
        <f t="shared" si="2"/>
        <v>76.358</v>
      </c>
      <c r="I132" s="32">
        <v>3</v>
      </c>
      <c r="J132" s="33"/>
    </row>
    <row r="133" ht="20" customHeight="1" spans="1:10">
      <c r="A133" s="20"/>
      <c r="B133" s="22" t="s">
        <v>189</v>
      </c>
      <c r="C133" s="19">
        <v>3</v>
      </c>
      <c r="D133" s="10" t="s">
        <v>305</v>
      </c>
      <c r="E133" s="10" t="s">
        <v>306</v>
      </c>
      <c r="F133" s="10">
        <v>145</v>
      </c>
      <c r="G133" s="15">
        <v>83.66</v>
      </c>
      <c r="H133" s="12">
        <f t="shared" si="2"/>
        <v>79.196</v>
      </c>
      <c r="I133" s="32">
        <v>1</v>
      </c>
      <c r="J133" s="12" t="s">
        <v>15</v>
      </c>
    </row>
    <row r="134" ht="20" customHeight="1" spans="1:10">
      <c r="A134" s="20"/>
      <c r="B134" s="20"/>
      <c r="C134" s="23"/>
      <c r="D134" s="10" t="s">
        <v>307</v>
      </c>
      <c r="E134" s="10" t="s">
        <v>308</v>
      </c>
      <c r="F134" s="10">
        <v>143.76</v>
      </c>
      <c r="G134" s="34">
        <v>82.82</v>
      </c>
      <c r="H134" s="12">
        <f t="shared" si="2"/>
        <v>78.444</v>
      </c>
      <c r="I134" s="32">
        <v>2</v>
      </c>
      <c r="J134" s="12" t="s">
        <v>15</v>
      </c>
    </row>
    <row r="135" ht="20" customHeight="1" spans="1:10">
      <c r="A135" s="20"/>
      <c r="B135" s="20"/>
      <c r="C135" s="23"/>
      <c r="D135" s="10" t="s">
        <v>309</v>
      </c>
      <c r="E135" s="10" t="s">
        <v>310</v>
      </c>
      <c r="F135" s="10">
        <v>149.63</v>
      </c>
      <c r="G135" s="11">
        <v>80.2</v>
      </c>
      <c r="H135" s="12">
        <f t="shared" si="2"/>
        <v>78.046</v>
      </c>
      <c r="I135" s="32">
        <v>3</v>
      </c>
      <c r="J135" s="12" t="s">
        <v>15</v>
      </c>
    </row>
    <row r="136" ht="20" customHeight="1" spans="1:10">
      <c r="A136" s="20"/>
      <c r="B136" s="20"/>
      <c r="C136" s="23"/>
      <c r="D136" s="10" t="s">
        <v>311</v>
      </c>
      <c r="E136" s="10" t="s">
        <v>312</v>
      </c>
      <c r="F136" s="10">
        <v>141.17</v>
      </c>
      <c r="G136" s="34">
        <v>82.58</v>
      </c>
      <c r="H136" s="12">
        <f t="shared" si="2"/>
        <v>77.782</v>
      </c>
      <c r="I136" s="32">
        <v>4</v>
      </c>
      <c r="J136" s="33"/>
    </row>
    <row r="137" ht="20" customHeight="1" spans="1:10">
      <c r="A137" s="20"/>
      <c r="B137" s="20"/>
      <c r="C137" s="23"/>
      <c r="D137" s="10" t="s">
        <v>313</v>
      </c>
      <c r="E137" s="10" t="s">
        <v>314</v>
      </c>
      <c r="F137" s="10">
        <v>141.28</v>
      </c>
      <c r="G137" s="34">
        <v>81.24</v>
      </c>
      <c r="H137" s="12">
        <f t="shared" ref="H137:H200" si="3">F137/2*0.4+G137*0.6</f>
        <v>77</v>
      </c>
      <c r="I137" s="32">
        <v>5</v>
      </c>
      <c r="J137" s="33"/>
    </row>
    <row r="138" ht="20" customHeight="1" spans="1:10">
      <c r="A138" s="20"/>
      <c r="B138" s="21"/>
      <c r="C138" s="24"/>
      <c r="D138" s="10" t="s">
        <v>315</v>
      </c>
      <c r="E138" s="10" t="s">
        <v>316</v>
      </c>
      <c r="F138" s="10">
        <v>138.3</v>
      </c>
      <c r="G138" s="34">
        <v>75.76</v>
      </c>
      <c r="H138" s="12">
        <f t="shared" si="3"/>
        <v>73.116</v>
      </c>
      <c r="I138" s="32">
        <v>6</v>
      </c>
      <c r="J138" s="33"/>
    </row>
    <row r="139" ht="20" customHeight="1" spans="1:10">
      <c r="A139" s="20"/>
      <c r="B139" s="22" t="s">
        <v>317</v>
      </c>
      <c r="C139" s="19">
        <v>1</v>
      </c>
      <c r="D139" s="10" t="s">
        <v>318</v>
      </c>
      <c r="E139" s="10" t="s">
        <v>319</v>
      </c>
      <c r="F139" s="10">
        <v>160.72</v>
      </c>
      <c r="G139" s="34">
        <v>78.92</v>
      </c>
      <c r="H139" s="12">
        <f t="shared" si="3"/>
        <v>79.496</v>
      </c>
      <c r="I139" s="32">
        <v>1</v>
      </c>
      <c r="J139" s="12" t="s">
        <v>15</v>
      </c>
    </row>
    <row r="140" ht="20" customHeight="1" spans="1:10">
      <c r="A140" s="20"/>
      <c r="B140" s="20"/>
      <c r="C140" s="23"/>
      <c r="D140" s="10" t="s">
        <v>320</v>
      </c>
      <c r="E140" s="10" t="s">
        <v>321</v>
      </c>
      <c r="F140" s="10">
        <v>150.61</v>
      </c>
      <c r="G140" s="34">
        <v>81.06</v>
      </c>
      <c r="H140" s="12">
        <f t="shared" si="3"/>
        <v>78.758</v>
      </c>
      <c r="I140" s="32">
        <v>2</v>
      </c>
      <c r="J140" s="33"/>
    </row>
    <row r="141" ht="20" customHeight="1" spans="1:10">
      <c r="A141" s="20"/>
      <c r="B141" s="21"/>
      <c r="C141" s="24"/>
      <c r="D141" s="10" t="s">
        <v>322</v>
      </c>
      <c r="E141" s="10" t="s">
        <v>323</v>
      </c>
      <c r="F141" s="10">
        <v>152.85</v>
      </c>
      <c r="G141" s="34">
        <v>75.36</v>
      </c>
      <c r="H141" s="12">
        <f t="shared" si="3"/>
        <v>75.786</v>
      </c>
      <c r="I141" s="32">
        <v>3</v>
      </c>
      <c r="J141" s="33"/>
    </row>
    <row r="142" ht="20" customHeight="1" spans="1:10">
      <c r="A142" s="20"/>
      <c r="B142" s="22" t="s">
        <v>324</v>
      </c>
      <c r="C142" s="19">
        <v>3</v>
      </c>
      <c r="D142" s="10" t="s">
        <v>325</v>
      </c>
      <c r="E142" s="10" t="s">
        <v>326</v>
      </c>
      <c r="F142" s="10">
        <v>152.74</v>
      </c>
      <c r="G142" s="34">
        <v>82.92</v>
      </c>
      <c r="H142" s="12">
        <f t="shared" si="3"/>
        <v>80.3</v>
      </c>
      <c r="I142" s="32">
        <v>1</v>
      </c>
      <c r="J142" s="12" t="s">
        <v>15</v>
      </c>
    </row>
    <row r="143" ht="20" customHeight="1" spans="1:10">
      <c r="A143" s="20"/>
      <c r="B143" s="20"/>
      <c r="C143" s="23"/>
      <c r="D143" s="10" t="s">
        <v>327</v>
      </c>
      <c r="E143" s="10" t="s">
        <v>328</v>
      </c>
      <c r="F143" s="10">
        <v>154.37</v>
      </c>
      <c r="G143" s="34">
        <v>78.96</v>
      </c>
      <c r="H143" s="12">
        <f t="shared" si="3"/>
        <v>78.25</v>
      </c>
      <c r="I143" s="32">
        <v>2</v>
      </c>
      <c r="J143" s="12" t="s">
        <v>15</v>
      </c>
    </row>
    <row r="144" ht="20" customHeight="1" spans="1:10">
      <c r="A144" s="20"/>
      <c r="B144" s="20"/>
      <c r="C144" s="23"/>
      <c r="D144" s="10" t="s">
        <v>329</v>
      </c>
      <c r="E144" s="10" t="s">
        <v>330</v>
      </c>
      <c r="F144" s="10">
        <v>145.5</v>
      </c>
      <c r="G144" s="34">
        <v>79.26</v>
      </c>
      <c r="H144" s="12">
        <f t="shared" si="3"/>
        <v>76.656</v>
      </c>
      <c r="I144" s="32">
        <v>3</v>
      </c>
      <c r="J144" s="12" t="s">
        <v>15</v>
      </c>
    </row>
    <row r="145" ht="20" customHeight="1" spans="1:10">
      <c r="A145" s="20"/>
      <c r="B145" s="20"/>
      <c r="C145" s="23"/>
      <c r="D145" s="10" t="s">
        <v>331</v>
      </c>
      <c r="E145" s="10" t="s">
        <v>332</v>
      </c>
      <c r="F145" s="10">
        <v>149.26</v>
      </c>
      <c r="G145" s="34">
        <v>77.06</v>
      </c>
      <c r="H145" s="12">
        <f t="shared" si="3"/>
        <v>76.088</v>
      </c>
      <c r="I145" s="32">
        <v>4</v>
      </c>
      <c r="J145" s="33"/>
    </row>
    <row r="146" ht="20" customHeight="1" spans="1:10">
      <c r="A146" s="20"/>
      <c r="B146" s="20"/>
      <c r="C146" s="23"/>
      <c r="D146" s="10" t="s">
        <v>333</v>
      </c>
      <c r="E146" s="10" t="s">
        <v>334</v>
      </c>
      <c r="F146" s="10">
        <v>144.37</v>
      </c>
      <c r="G146" s="34">
        <v>77.8</v>
      </c>
      <c r="H146" s="12">
        <f t="shared" si="3"/>
        <v>75.554</v>
      </c>
      <c r="I146" s="32">
        <v>5</v>
      </c>
      <c r="J146" s="33"/>
    </row>
    <row r="147" ht="20" customHeight="1" spans="1:10">
      <c r="A147" s="20"/>
      <c r="B147" s="21"/>
      <c r="C147" s="24"/>
      <c r="D147" s="10" t="s">
        <v>335</v>
      </c>
      <c r="E147" s="10" t="s">
        <v>336</v>
      </c>
      <c r="F147" s="10">
        <v>144.37</v>
      </c>
      <c r="G147" s="34">
        <v>77.74</v>
      </c>
      <c r="H147" s="12">
        <f t="shared" si="3"/>
        <v>75.518</v>
      </c>
      <c r="I147" s="32">
        <v>6</v>
      </c>
      <c r="J147" s="33"/>
    </row>
    <row r="148" ht="20" customHeight="1" spans="1:10">
      <c r="A148" s="20"/>
      <c r="B148" s="22" t="s">
        <v>337</v>
      </c>
      <c r="C148" s="19">
        <v>2</v>
      </c>
      <c r="D148" s="10" t="s">
        <v>338</v>
      </c>
      <c r="E148" s="10" t="s">
        <v>339</v>
      </c>
      <c r="F148" s="10">
        <v>146.13</v>
      </c>
      <c r="G148" s="34">
        <v>84.54</v>
      </c>
      <c r="H148" s="12">
        <f t="shared" si="3"/>
        <v>79.95</v>
      </c>
      <c r="I148" s="32">
        <v>1</v>
      </c>
      <c r="J148" s="12" t="s">
        <v>15</v>
      </c>
    </row>
    <row r="149" ht="20" customHeight="1" spans="1:10">
      <c r="A149" s="20"/>
      <c r="B149" s="20"/>
      <c r="C149" s="23"/>
      <c r="D149" s="10" t="s">
        <v>340</v>
      </c>
      <c r="E149" s="10" t="s">
        <v>341</v>
      </c>
      <c r="F149" s="10">
        <v>142.78</v>
      </c>
      <c r="G149" s="34">
        <v>85.34</v>
      </c>
      <c r="H149" s="12">
        <f t="shared" si="3"/>
        <v>79.76</v>
      </c>
      <c r="I149" s="32">
        <v>2</v>
      </c>
      <c r="J149" s="12" t="s">
        <v>15</v>
      </c>
    </row>
    <row r="150" ht="20" customHeight="1" spans="1:10">
      <c r="A150" s="20"/>
      <c r="B150" s="20"/>
      <c r="C150" s="23"/>
      <c r="D150" s="10" t="s">
        <v>342</v>
      </c>
      <c r="E150" s="10" t="s">
        <v>343</v>
      </c>
      <c r="F150" s="10">
        <v>146.24</v>
      </c>
      <c r="G150" s="34">
        <v>83.8</v>
      </c>
      <c r="H150" s="12">
        <f t="shared" si="3"/>
        <v>79.528</v>
      </c>
      <c r="I150" s="32">
        <v>3</v>
      </c>
      <c r="J150" s="33"/>
    </row>
    <row r="151" ht="20" customHeight="1" spans="1:10">
      <c r="A151" s="20"/>
      <c r="B151" s="20"/>
      <c r="C151" s="23"/>
      <c r="D151" s="10" t="s">
        <v>344</v>
      </c>
      <c r="E151" s="10" t="s">
        <v>345</v>
      </c>
      <c r="F151" s="10">
        <v>141.54</v>
      </c>
      <c r="G151" s="34">
        <v>83.4</v>
      </c>
      <c r="H151" s="12">
        <f t="shared" si="3"/>
        <v>78.348</v>
      </c>
      <c r="I151" s="32">
        <v>4</v>
      </c>
      <c r="J151" s="33"/>
    </row>
    <row r="152" ht="20" customHeight="1" spans="1:10">
      <c r="A152" s="20"/>
      <c r="B152" s="20"/>
      <c r="C152" s="23"/>
      <c r="D152" s="10" t="s">
        <v>346</v>
      </c>
      <c r="E152" s="10" t="s">
        <v>347</v>
      </c>
      <c r="F152" s="10">
        <v>137.78</v>
      </c>
      <c r="G152" s="34">
        <v>82.56</v>
      </c>
      <c r="H152" s="12">
        <f t="shared" si="3"/>
        <v>77.092</v>
      </c>
      <c r="I152" s="32">
        <v>5</v>
      </c>
      <c r="J152" s="33"/>
    </row>
    <row r="153" ht="20" customHeight="1" spans="1:10">
      <c r="A153" s="20"/>
      <c r="B153" s="21"/>
      <c r="C153" s="24"/>
      <c r="D153" s="10" t="s">
        <v>348</v>
      </c>
      <c r="E153" s="10" t="s">
        <v>349</v>
      </c>
      <c r="F153" s="10">
        <v>138.78</v>
      </c>
      <c r="G153" s="34">
        <v>79.18</v>
      </c>
      <c r="H153" s="12">
        <f t="shared" si="3"/>
        <v>75.264</v>
      </c>
      <c r="I153" s="32">
        <v>6</v>
      </c>
      <c r="J153" s="33"/>
    </row>
    <row r="154" ht="20" customHeight="1" spans="1:10">
      <c r="A154" s="20"/>
      <c r="B154" s="22" t="s">
        <v>350</v>
      </c>
      <c r="C154" s="19">
        <v>3</v>
      </c>
      <c r="D154" s="10" t="s">
        <v>351</v>
      </c>
      <c r="E154" s="10" t="s">
        <v>352</v>
      </c>
      <c r="F154" s="10">
        <v>137.7</v>
      </c>
      <c r="G154" s="34">
        <v>87.38</v>
      </c>
      <c r="H154" s="12">
        <f t="shared" si="3"/>
        <v>79.968</v>
      </c>
      <c r="I154" s="32">
        <v>1</v>
      </c>
      <c r="J154" s="12" t="s">
        <v>15</v>
      </c>
    </row>
    <row r="155" ht="20" customHeight="1" spans="1:10">
      <c r="A155" s="20"/>
      <c r="B155" s="20"/>
      <c r="C155" s="23"/>
      <c r="D155" s="10" t="s">
        <v>353</v>
      </c>
      <c r="E155" s="10" t="s">
        <v>354</v>
      </c>
      <c r="F155" s="10">
        <v>142.15</v>
      </c>
      <c r="G155" s="34">
        <v>85.84</v>
      </c>
      <c r="H155" s="12">
        <f t="shared" si="3"/>
        <v>79.934</v>
      </c>
      <c r="I155" s="32">
        <v>2</v>
      </c>
      <c r="J155" s="12" t="s">
        <v>15</v>
      </c>
    </row>
    <row r="156" ht="20" customHeight="1" spans="1:10">
      <c r="A156" s="20"/>
      <c r="B156" s="20"/>
      <c r="C156" s="23"/>
      <c r="D156" s="10" t="s">
        <v>355</v>
      </c>
      <c r="E156" s="10" t="s">
        <v>356</v>
      </c>
      <c r="F156" s="10">
        <v>144.61</v>
      </c>
      <c r="G156" s="34">
        <v>82.94</v>
      </c>
      <c r="H156" s="12">
        <f t="shared" si="3"/>
        <v>78.686</v>
      </c>
      <c r="I156" s="32">
        <v>3</v>
      </c>
      <c r="J156" s="12" t="s">
        <v>15</v>
      </c>
    </row>
    <row r="157" ht="20" customHeight="1" spans="1:10">
      <c r="A157" s="20"/>
      <c r="B157" s="20"/>
      <c r="C157" s="23"/>
      <c r="D157" s="10" t="s">
        <v>357</v>
      </c>
      <c r="E157" s="10" t="s">
        <v>358</v>
      </c>
      <c r="F157" s="10">
        <v>134.17</v>
      </c>
      <c r="G157" s="34">
        <v>82.36</v>
      </c>
      <c r="H157" s="12">
        <f t="shared" si="3"/>
        <v>76.25</v>
      </c>
      <c r="I157" s="32">
        <v>4</v>
      </c>
      <c r="J157" s="33"/>
    </row>
    <row r="158" ht="20" customHeight="1" spans="1:10">
      <c r="A158" s="20"/>
      <c r="B158" s="20"/>
      <c r="C158" s="23"/>
      <c r="D158" s="10" t="s">
        <v>359</v>
      </c>
      <c r="E158" s="10" t="s">
        <v>360</v>
      </c>
      <c r="F158" s="10">
        <v>133.46</v>
      </c>
      <c r="G158" s="34">
        <v>78.48</v>
      </c>
      <c r="H158" s="12">
        <f t="shared" si="3"/>
        <v>73.78</v>
      </c>
      <c r="I158" s="32">
        <v>5</v>
      </c>
      <c r="J158" s="33"/>
    </row>
    <row r="159" ht="20" customHeight="1" spans="1:10">
      <c r="A159" s="20"/>
      <c r="B159" s="21"/>
      <c r="C159" s="24"/>
      <c r="D159" s="10" t="s">
        <v>361</v>
      </c>
      <c r="E159" s="10" t="s">
        <v>362</v>
      </c>
      <c r="F159" s="10">
        <v>132.2</v>
      </c>
      <c r="G159" s="34">
        <v>76.48</v>
      </c>
      <c r="H159" s="12">
        <f t="shared" si="3"/>
        <v>72.328</v>
      </c>
      <c r="I159" s="32">
        <v>6</v>
      </c>
      <c r="J159" s="33"/>
    </row>
    <row r="160" ht="20" customHeight="1" spans="1:10">
      <c r="A160" s="20"/>
      <c r="B160" s="22" t="s">
        <v>363</v>
      </c>
      <c r="C160" s="19">
        <v>2</v>
      </c>
      <c r="D160" s="10" t="s">
        <v>364</v>
      </c>
      <c r="E160" s="10" t="s">
        <v>365</v>
      </c>
      <c r="F160" s="10">
        <v>154.26</v>
      </c>
      <c r="G160" s="34">
        <v>85.34</v>
      </c>
      <c r="H160" s="12">
        <f t="shared" si="3"/>
        <v>82.056</v>
      </c>
      <c r="I160" s="32">
        <v>1</v>
      </c>
      <c r="J160" s="12" t="s">
        <v>15</v>
      </c>
    </row>
    <row r="161" ht="20" customHeight="1" spans="1:10">
      <c r="A161" s="20"/>
      <c r="B161" s="20"/>
      <c r="C161" s="23"/>
      <c r="D161" s="10" t="s">
        <v>366</v>
      </c>
      <c r="E161" s="10" t="s">
        <v>367</v>
      </c>
      <c r="F161" s="10">
        <v>150.61</v>
      </c>
      <c r="G161" s="34">
        <v>84.86</v>
      </c>
      <c r="H161" s="12">
        <f t="shared" si="3"/>
        <v>81.038</v>
      </c>
      <c r="I161" s="32">
        <v>2</v>
      </c>
      <c r="J161" s="12" t="s">
        <v>15</v>
      </c>
    </row>
    <row r="162" ht="20" customHeight="1" spans="1:10">
      <c r="A162" s="20"/>
      <c r="B162" s="20"/>
      <c r="C162" s="23"/>
      <c r="D162" s="10" t="s">
        <v>368</v>
      </c>
      <c r="E162" s="10" t="s">
        <v>369</v>
      </c>
      <c r="F162" s="10">
        <v>144.15</v>
      </c>
      <c r="G162" s="34">
        <v>82.98</v>
      </c>
      <c r="H162" s="12">
        <f t="shared" si="3"/>
        <v>78.618</v>
      </c>
      <c r="I162" s="32">
        <v>3</v>
      </c>
      <c r="J162" s="33"/>
    </row>
    <row r="163" ht="20" customHeight="1" spans="1:10">
      <c r="A163" s="20"/>
      <c r="B163" s="20"/>
      <c r="C163" s="23"/>
      <c r="D163" s="10" t="s">
        <v>370</v>
      </c>
      <c r="E163" s="10" t="s">
        <v>371</v>
      </c>
      <c r="F163" s="10">
        <v>137.89</v>
      </c>
      <c r="G163" s="34">
        <v>83.22</v>
      </c>
      <c r="H163" s="12">
        <f t="shared" si="3"/>
        <v>77.51</v>
      </c>
      <c r="I163" s="32">
        <v>4</v>
      </c>
      <c r="J163" s="33"/>
    </row>
    <row r="164" ht="20" customHeight="1" spans="1:10">
      <c r="A164" s="20"/>
      <c r="B164" s="20"/>
      <c r="C164" s="23"/>
      <c r="D164" s="10" t="s">
        <v>372</v>
      </c>
      <c r="E164" s="10" t="s">
        <v>373</v>
      </c>
      <c r="F164" s="10">
        <v>136.07</v>
      </c>
      <c r="G164" s="34">
        <v>82.34</v>
      </c>
      <c r="H164" s="12">
        <f t="shared" si="3"/>
        <v>76.618</v>
      </c>
      <c r="I164" s="32">
        <v>5</v>
      </c>
      <c r="J164" s="33"/>
    </row>
    <row r="165" ht="20" customHeight="1" spans="1:10">
      <c r="A165" s="20"/>
      <c r="B165" s="21"/>
      <c r="C165" s="24"/>
      <c r="D165" s="10" t="s">
        <v>374</v>
      </c>
      <c r="E165" s="10" t="s">
        <v>375</v>
      </c>
      <c r="F165" s="10">
        <v>136.8</v>
      </c>
      <c r="G165" s="34">
        <v>79.66</v>
      </c>
      <c r="H165" s="12">
        <f t="shared" si="3"/>
        <v>75.156</v>
      </c>
      <c r="I165" s="32">
        <v>6</v>
      </c>
      <c r="J165" s="33"/>
    </row>
    <row r="166" ht="20" customHeight="1" spans="1:10">
      <c r="A166" s="20"/>
      <c r="B166" s="22" t="s">
        <v>376</v>
      </c>
      <c r="C166" s="19">
        <v>3</v>
      </c>
      <c r="D166" s="10" t="s">
        <v>377</v>
      </c>
      <c r="E166" s="10" t="s">
        <v>378</v>
      </c>
      <c r="F166" s="10">
        <v>153.22</v>
      </c>
      <c r="G166" s="34">
        <v>87.32</v>
      </c>
      <c r="H166" s="12">
        <f t="shared" si="3"/>
        <v>83.036</v>
      </c>
      <c r="I166" s="32">
        <v>1</v>
      </c>
      <c r="J166" s="12" t="s">
        <v>15</v>
      </c>
    </row>
    <row r="167" ht="20" customHeight="1" spans="1:10">
      <c r="A167" s="20"/>
      <c r="B167" s="20"/>
      <c r="C167" s="23"/>
      <c r="D167" s="10" t="s">
        <v>379</v>
      </c>
      <c r="E167" s="10" t="s">
        <v>380</v>
      </c>
      <c r="F167" s="10">
        <v>145.65</v>
      </c>
      <c r="G167" s="34">
        <v>86.16</v>
      </c>
      <c r="H167" s="12">
        <f t="shared" si="3"/>
        <v>80.826</v>
      </c>
      <c r="I167" s="32">
        <v>2</v>
      </c>
      <c r="J167" s="12" t="s">
        <v>15</v>
      </c>
    </row>
    <row r="168" ht="20" customHeight="1" spans="1:10">
      <c r="A168" s="20"/>
      <c r="B168" s="20"/>
      <c r="C168" s="23"/>
      <c r="D168" s="10" t="s">
        <v>381</v>
      </c>
      <c r="E168" s="10" t="s">
        <v>382</v>
      </c>
      <c r="F168" s="10">
        <v>137.67</v>
      </c>
      <c r="G168" s="34">
        <v>85.62</v>
      </c>
      <c r="H168" s="12">
        <f t="shared" si="3"/>
        <v>78.906</v>
      </c>
      <c r="I168" s="32">
        <v>3</v>
      </c>
      <c r="J168" s="12" t="s">
        <v>15</v>
      </c>
    </row>
    <row r="169" ht="20" customHeight="1" spans="1:10">
      <c r="A169" s="20"/>
      <c r="B169" s="20"/>
      <c r="C169" s="23"/>
      <c r="D169" s="10" t="s">
        <v>383</v>
      </c>
      <c r="E169" s="10" t="s">
        <v>384</v>
      </c>
      <c r="F169" s="10">
        <v>139.57</v>
      </c>
      <c r="G169" s="34">
        <v>84.58</v>
      </c>
      <c r="H169" s="12">
        <f t="shared" si="3"/>
        <v>78.662</v>
      </c>
      <c r="I169" s="32">
        <v>4</v>
      </c>
      <c r="J169" s="33"/>
    </row>
    <row r="170" ht="20" customHeight="1" spans="1:10">
      <c r="A170" s="20"/>
      <c r="B170" s="20"/>
      <c r="C170" s="23"/>
      <c r="D170" s="10" t="s">
        <v>385</v>
      </c>
      <c r="E170" s="10" t="s">
        <v>386</v>
      </c>
      <c r="F170" s="10">
        <v>137.15</v>
      </c>
      <c r="G170" s="34">
        <v>84.18</v>
      </c>
      <c r="H170" s="12">
        <f t="shared" si="3"/>
        <v>77.938</v>
      </c>
      <c r="I170" s="32">
        <v>5</v>
      </c>
      <c r="J170" s="33"/>
    </row>
    <row r="171" ht="20" customHeight="1" spans="1:10">
      <c r="A171" s="21"/>
      <c r="B171" s="21"/>
      <c r="C171" s="24"/>
      <c r="D171" s="10" t="s">
        <v>387</v>
      </c>
      <c r="E171" s="10" t="s">
        <v>388</v>
      </c>
      <c r="F171" s="10">
        <v>138.41</v>
      </c>
      <c r="G171" s="34">
        <v>83.04</v>
      </c>
      <c r="H171" s="12">
        <f t="shared" si="3"/>
        <v>77.506</v>
      </c>
      <c r="I171" s="32">
        <v>6</v>
      </c>
      <c r="J171" s="33"/>
    </row>
    <row r="172" ht="20" customHeight="1" spans="1:10">
      <c r="A172" s="22" t="s">
        <v>389</v>
      </c>
      <c r="B172" s="22" t="s">
        <v>67</v>
      </c>
      <c r="C172" s="19">
        <v>2</v>
      </c>
      <c r="D172" s="10" t="s">
        <v>390</v>
      </c>
      <c r="E172" s="10" t="s">
        <v>391</v>
      </c>
      <c r="F172" s="10">
        <v>139</v>
      </c>
      <c r="G172" s="34">
        <v>83.8</v>
      </c>
      <c r="H172" s="12">
        <f t="shared" si="3"/>
        <v>78.08</v>
      </c>
      <c r="I172" s="32">
        <v>1</v>
      </c>
      <c r="J172" s="12" t="s">
        <v>15</v>
      </c>
    </row>
    <row r="173" ht="20" customHeight="1" spans="1:10">
      <c r="A173" s="20"/>
      <c r="B173" s="20"/>
      <c r="C173" s="23"/>
      <c r="D173" s="10" t="s">
        <v>392</v>
      </c>
      <c r="E173" s="10" t="s">
        <v>393</v>
      </c>
      <c r="F173" s="10">
        <v>140.9</v>
      </c>
      <c r="G173" s="34">
        <v>80.34</v>
      </c>
      <c r="H173" s="12">
        <f t="shared" si="3"/>
        <v>76.384</v>
      </c>
      <c r="I173" s="32">
        <v>2</v>
      </c>
      <c r="J173" s="12" t="s">
        <v>15</v>
      </c>
    </row>
    <row r="174" ht="20" customHeight="1" spans="1:10">
      <c r="A174" s="20"/>
      <c r="B174" s="20"/>
      <c r="C174" s="23"/>
      <c r="D174" s="10" t="s">
        <v>394</v>
      </c>
      <c r="E174" s="10" t="s">
        <v>395</v>
      </c>
      <c r="F174" s="10">
        <v>144</v>
      </c>
      <c r="G174" s="34">
        <v>79.12</v>
      </c>
      <c r="H174" s="12">
        <f t="shared" si="3"/>
        <v>76.272</v>
      </c>
      <c r="I174" s="32">
        <v>3</v>
      </c>
      <c r="J174" s="33"/>
    </row>
    <row r="175" ht="20" customHeight="1" spans="1:10">
      <c r="A175" s="20"/>
      <c r="B175" s="20"/>
      <c r="C175" s="23"/>
      <c r="D175" s="10" t="s">
        <v>396</v>
      </c>
      <c r="E175" s="10" t="s">
        <v>397</v>
      </c>
      <c r="F175" s="10">
        <v>141.7</v>
      </c>
      <c r="G175" s="34">
        <v>77.18</v>
      </c>
      <c r="H175" s="12">
        <f t="shared" si="3"/>
        <v>74.648</v>
      </c>
      <c r="I175" s="32">
        <v>4</v>
      </c>
      <c r="J175" s="33"/>
    </row>
    <row r="176" ht="20" customHeight="1" spans="1:10">
      <c r="A176" s="20"/>
      <c r="B176" s="20"/>
      <c r="C176" s="23"/>
      <c r="D176" s="10" t="s">
        <v>398</v>
      </c>
      <c r="E176" s="10" t="s">
        <v>399</v>
      </c>
      <c r="F176" s="10">
        <v>138.6</v>
      </c>
      <c r="G176" s="34">
        <v>72.34</v>
      </c>
      <c r="H176" s="12">
        <f t="shared" si="3"/>
        <v>71.124</v>
      </c>
      <c r="I176" s="32">
        <v>5</v>
      </c>
      <c r="J176" s="33"/>
    </row>
    <row r="177" ht="20" customHeight="1" spans="1:10">
      <c r="A177" s="21"/>
      <c r="B177" s="21"/>
      <c r="C177" s="24"/>
      <c r="D177" s="10" t="s">
        <v>400</v>
      </c>
      <c r="E177" s="10" t="s">
        <v>401</v>
      </c>
      <c r="F177" s="10">
        <v>140.2</v>
      </c>
      <c r="G177" s="34">
        <v>69.62</v>
      </c>
      <c r="H177" s="12">
        <f t="shared" si="3"/>
        <v>69.812</v>
      </c>
      <c r="I177" s="32">
        <v>6</v>
      </c>
      <c r="J177" s="33"/>
    </row>
    <row r="178" ht="20" customHeight="1" spans="1:10">
      <c r="A178" s="22" t="s">
        <v>402</v>
      </c>
      <c r="B178" s="22" t="s">
        <v>67</v>
      </c>
      <c r="C178" s="19">
        <v>2</v>
      </c>
      <c r="D178" s="10" t="s">
        <v>403</v>
      </c>
      <c r="E178" s="10" t="s">
        <v>404</v>
      </c>
      <c r="F178" s="10">
        <v>137.5</v>
      </c>
      <c r="G178" s="34">
        <v>86.5</v>
      </c>
      <c r="H178" s="12">
        <f t="shared" si="3"/>
        <v>79.4</v>
      </c>
      <c r="I178" s="32">
        <v>1</v>
      </c>
      <c r="J178" s="12" t="s">
        <v>15</v>
      </c>
    </row>
    <row r="179" ht="20" customHeight="1" spans="1:10">
      <c r="A179" s="20"/>
      <c r="B179" s="20"/>
      <c r="C179" s="23"/>
      <c r="D179" s="10" t="s">
        <v>405</v>
      </c>
      <c r="E179" s="10" t="s">
        <v>406</v>
      </c>
      <c r="F179" s="10">
        <v>135.9</v>
      </c>
      <c r="G179" s="34">
        <v>86.16</v>
      </c>
      <c r="H179" s="12">
        <f t="shared" si="3"/>
        <v>78.876</v>
      </c>
      <c r="I179" s="32">
        <v>2</v>
      </c>
      <c r="J179" s="12" t="s">
        <v>15</v>
      </c>
    </row>
    <row r="180" ht="20" customHeight="1" spans="1:10">
      <c r="A180" s="20"/>
      <c r="B180" s="20"/>
      <c r="C180" s="23"/>
      <c r="D180" s="10" t="s">
        <v>407</v>
      </c>
      <c r="E180" s="10" t="s">
        <v>408</v>
      </c>
      <c r="F180" s="10">
        <v>134.4</v>
      </c>
      <c r="G180" s="34">
        <v>82.3</v>
      </c>
      <c r="H180" s="12">
        <f t="shared" si="3"/>
        <v>76.26</v>
      </c>
      <c r="I180" s="32">
        <v>3</v>
      </c>
      <c r="J180" s="33"/>
    </row>
    <row r="181" ht="20" customHeight="1" spans="1:10">
      <c r="A181" s="20"/>
      <c r="B181" s="20"/>
      <c r="C181" s="23"/>
      <c r="D181" s="10" t="s">
        <v>409</v>
      </c>
      <c r="E181" s="10" t="s">
        <v>410</v>
      </c>
      <c r="F181" s="10">
        <v>139.6</v>
      </c>
      <c r="G181" s="34">
        <v>78.4</v>
      </c>
      <c r="H181" s="12">
        <f t="shared" si="3"/>
        <v>74.96</v>
      </c>
      <c r="I181" s="32">
        <v>4</v>
      </c>
      <c r="J181" s="33"/>
    </row>
    <row r="182" ht="20" customHeight="1" spans="1:10">
      <c r="A182" s="20"/>
      <c r="B182" s="20"/>
      <c r="C182" s="23"/>
      <c r="D182" s="10" t="s">
        <v>411</v>
      </c>
      <c r="E182" s="10" t="s">
        <v>412</v>
      </c>
      <c r="F182" s="10">
        <v>135.4</v>
      </c>
      <c r="G182" s="34">
        <v>79.52</v>
      </c>
      <c r="H182" s="12">
        <f t="shared" si="3"/>
        <v>74.792</v>
      </c>
      <c r="I182" s="32">
        <v>5</v>
      </c>
      <c r="J182" s="33"/>
    </row>
    <row r="183" ht="20" customHeight="1" spans="1:10">
      <c r="A183" s="21"/>
      <c r="B183" s="21"/>
      <c r="C183" s="24"/>
      <c r="D183" s="10" t="s">
        <v>413</v>
      </c>
      <c r="E183" s="10" t="s">
        <v>414</v>
      </c>
      <c r="F183" s="10">
        <v>137.8</v>
      </c>
      <c r="G183" s="34">
        <v>74.02</v>
      </c>
      <c r="H183" s="12">
        <f t="shared" si="3"/>
        <v>71.972</v>
      </c>
      <c r="I183" s="32">
        <v>6</v>
      </c>
      <c r="J183" s="33"/>
    </row>
    <row r="184" ht="20" customHeight="1" spans="1:10">
      <c r="A184" s="22" t="s">
        <v>415</v>
      </c>
      <c r="B184" s="22" t="s">
        <v>67</v>
      </c>
      <c r="C184" s="19">
        <v>1</v>
      </c>
      <c r="D184" s="10" t="s">
        <v>416</v>
      </c>
      <c r="E184" s="10" t="s">
        <v>417</v>
      </c>
      <c r="F184" s="10">
        <v>138.3</v>
      </c>
      <c r="G184" s="34">
        <v>82.96</v>
      </c>
      <c r="H184" s="12">
        <f t="shared" si="3"/>
        <v>77.436</v>
      </c>
      <c r="I184" s="32">
        <v>1</v>
      </c>
      <c r="J184" s="12" t="s">
        <v>15</v>
      </c>
    </row>
    <row r="185" ht="20" customHeight="1" spans="1:10">
      <c r="A185" s="20"/>
      <c r="B185" s="20"/>
      <c r="C185" s="23"/>
      <c r="D185" s="10" t="s">
        <v>418</v>
      </c>
      <c r="E185" s="10" t="s">
        <v>419</v>
      </c>
      <c r="F185" s="10">
        <v>139.6</v>
      </c>
      <c r="G185" s="34">
        <v>81.06</v>
      </c>
      <c r="H185" s="12">
        <f t="shared" si="3"/>
        <v>76.556</v>
      </c>
      <c r="I185" s="32">
        <v>2</v>
      </c>
      <c r="J185" s="33"/>
    </row>
    <row r="186" ht="20" customHeight="1" spans="1:10">
      <c r="A186" s="21"/>
      <c r="B186" s="21"/>
      <c r="C186" s="24"/>
      <c r="D186" s="10" t="s">
        <v>420</v>
      </c>
      <c r="E186" s="10" t="s">
        <v>421</v>
      </c>
      <c r="F186" s="10">
        <v>134.4</v>
      </c>
      <c r="G186" s="34">
        <v>82.1</v>
      </c>
      <c r="H186" s="12">
        <f t="shared" si="3"/>
        <v>76.14</v>
      </c>
      <c r="I186" s="32">
        <v>3</v>
      </c>
      <c r="J186" s="33"/>
    </row>
    <row r="187" ht="20" customHeight="1" spans="1:10">
      <c r="A187" s="22" t="s">
        <v>422</v>
      </c>
      <c r="B187" s="22" t="s">
        <v>67</v>
      </c>
      <c r="C187" s="19">
        <v>1</v>
      </c>
      <c r="D187" s="10" t="s">
        <v>423</v>
      </c>
      <c r="E187" s="10" t="s">
        <v>424</v>
      </c>
      <c r="F187" s="10">
        <v>138</v>
      </c>
      <c r="G187" s="34">
        <v>81.5</v>
      </c>
      <c r="H187" s="12">
        <f t="shared" si="3"/>
        <v>76.5</v>
      </c>
      <c r="I187" s="32">
        <v>1</v>
      </c>
      <c r="J187" s="12" t="s">
        <v>15</v>
      </c>
    </row>
    <row r="188" ht="20" customHeight="1" spans="1:10">
      <c r="A188" s="20"/>
      <c r="B188" s="20"/>
      <c r="C188" s="23"/>
      <c r="D188" s="10" t="s">
        <v>425</v>
      </c>
      <c r="E188" s="10" t="s">
        <v>426</v>
      </c>
      <c r="F188" s="10">
        <v>137</v>
      </c>
      <c r="G188" s="34">
        <v>81.26</v>
      </c>
      <c r="H188" s="12">
        <f t="shared" si="3"/>
        <v>76.156</v>
      </c>
      <c r="I188" s="32">
        <v>2</v>
      </c>
      <c r="J188" s="33"/>
    </row>
    <row r="189" ht="20" customHeight="1" spans="1:10">
      <c r="A189" s="21"/>
      <c r="B189" s="21"/>
      <c r="C189" s="24"/>
      <c r="D189" s="10" t="s">
        <v>427</v>
      </c>
      <c r="E189" s="10" t="s">
        <v>428</v>
      </c>
      <c r="F189" s="10">
        <v>134.9</v>
      </c>
      <c r="G189" s="34">
        <v>78.66</v>
      </c>
      <c r="H189" s="12">
        <f t="shared" si="3"/>
        <v>74.176</v>
      </c>
      <c r="I189" s="32">
        <v>3</v>
      </c>
      <c r="J189" s="33"/>
    </row>
    <row r="190" ht="20" customHeight="1" spans="1:10">
      <c r="A190" s="22" t="s">
        <v>429</v>
      </c>
      <c r="B190" s="22" t="s">
        <v>67</v>
      </c>
      <c r="C190" s="19">
        <v>1</v>
      </c>
      <c r="D190" s="10" t="s">
        <v>430</v>
      </c>
      <c r="E190" s="10" t="s">
        <v>431</v>
      </c>
      <c r="F190" s="10">
        <v>138.6</v>
      </c>
      <c r="G190" s="34">
        <v>82.7</v>
      </c>
      <c r="H190" s="12">
        <f t="shared" si="3"/>
        <v>77.34</v>
      </c>
      <c r="I190" s="32">
        <v>1</v>
      </c>
      <c r="J190" s="12" t="s">
        <v>15</v>
      </c>
    </row>
    <row r="191" ht="20" customHeight="1" spans="1:10">
      <c r="A191" s="20"/>
      <c r="B191" s="20"/>
      <c r="C191" s="23"/>
      <c r="D191" s="10" t="s">
        <v>432</v>
      </c>
      <c r="E191" s="10" t="s">
        <v>433</v>
      </c>
      <c r="F191" s="10">
        <v>138.8</v>
      </c>
      <c r="G191" s="34">
        <v>79.9</v>
      </c>
      <c r="H191" s="12">
        <f t="shared" si="3"/>
        <v>75.7</v>
      </c>
      <c r="I191" s="32">
        <v>2</v>
      </c>
      <c r="J191" s="33"/>
    </row>
    <row r="192" ht="20" customHeight="1" spans="1:10">
      <c r="A192" s="21"/>
      <c r="B192" s="21"/>
      <c r="C192" s="24"/>
      <c r="D192" s="10" t="s">
        <v>434</v>
      </c>
      <c r="E192" s="10" t="s">
        <v>435</v>
      </c>
      <c r="F192" s="10">
        <v>137.5</v>
      </c>
      <c r="G192" s="34">
        <v>78.26</v>
      </c>
      <c r="H192" s="12">
        <f t="shared" si="3"/>
        <v>74.456</v>
      </c>
      <c r="I192" s="32">
        <v>3</v>
      </c>
      <c r="J192" s="12"/>
    </row>
    <row r="193" ht="20" customHeight="1" spans="1:10">
      <c r="A193" s="22" t="s">
        <v>436</v>
      </c>
      <c r="B193" s="22" t="s">
        <v>67</v>
      </c>
      <c r="C193" s="19">
        <v>1</v>
      </c>
      <c r="D193" s="10" t="s">
        <v>437</v>
      </c>
      <c r="E193" s="10" t="s">
        <v>438</v>
      </c>
      <c r="F193" s="10">
        <v>142.28</v>
      </c>
      <c r="G193" s="34">
        <v>82.54</v>
      </c>
      <c r="H193" s="12">
        <f t="shared" si="3"/>
        <v>77.98</v>
      </c>
      <c r="I193" s="42">
        <v>1</v>
      </c>
      <c r="J193" s="12" t="s">
        <v>15</v>
      </c>
    </row>
    <row r="194" ht="20" customHeight="1" spans="1:10">
      <c r="A194" s="20"/>
      <c r="B194" s="20"/>
      <c r="C194" s="23"/>
      <c r="D194" s="10" t="s">
        <v>439</v>
      </c>
      <c r="E194" s="10" t="s">
        <v>440</v>
      </c>
      <c r="F194" s="10">
        <v>135.33</v>
      </c>
      <c r="G194" s="34">
        <v>79.1</v>
      </c>
      <c r="H194" s="12">
        <f t="shared" si="3"/>
        <v>74.526</v>
      </c>
      <c r="I194" s="42">
        <v>2</v>
      </c>
      <c r="J194" s="33"/>
    </row>
    <row r="195" ht="20" customHeight="1" spans="1:10">
      <c r="A195" s="21"/>
      <c r="B195" s="21"/>
      <c r="C195" s="24"/>
      <c r="D195" s="10" t="s">
        <v>441</v>
      </c>
      <c r="E195" s="10" t="s">
        <v>442</v>
      </c>
      <c r="F195" s="10">
        <v>137.63</v>
      </c>
      <c r="G195" s="34">
        <v>76.22</v>
      </c>
      <c r="H195" s="12">
        <f t="shared" si="3"/>
        <v>73.258</v>
      </c>
      <c r="I195" s="42">
        <v>3</v>
      </c>
      <c r="J195" s="33"/>
    </row>
    <row r="196" ht="20" customHeight="1" spans="1:10">
      <c r="A196" s="22" t="s">
        <v>443</v>
      </c>
      <c r="B196" s="22" t="s">
        <v>67</v>
      </c>
      <c r="C196" s="19">
        <v>1</v>
      </c>
      <c r="D196" s="10" t="s">
        <v>444</v>
      </c>
      <c r="E196" s="10" t="s">
        <v>445</v>
      </c>
      <c r="F196" s="10">
        <v>141.1</v>
      </c>
      <c r="G196" s="34">
        <v>78.42</v>
      </c>
      <c r="H196" s="12">
        <f t="shared" si="3"/>
        <v>75.272</v>
      </c>
      <c r="I196" s="42">
        <v>1</v>
      </c>
      <c r="J196" s="12" t="s">
        <v>15</v>
      </c>
    </row>
    <row r="197" ht="20" customHeight="1" spans="1:10">
      <c r="A197" s="20"/>
      <c r="B197" s="20"/>
      <c r="C197" s="23"/>
      <c r="D197" s="10" t="s">
        <v>446</v>
      </c>
      <c r="E197" s="10" t="s">
        <v>447</v>
      </c>
      <c r="F197" s="10">
        <v>134</v>
      </c>
      <c r="G197" s="34">
        <v>77.6</v>
      </c>
      <c r="H197" s="12">
        <f t="shared" si="3"/>
        <v>73.36</v>
      </c>
      <c r="I197" s="42">
        <v>2</v>
      </c>
      <c r="J197" s="33"/>
    </row>
    <row r="198" ht="20" customHeight="1" spans="1:10">
      <c r="A198" s="21"/>
      <c r="B198" s="21"/>
      <c r="C198" s="24"/>
      <c r="D198" s="10" t="s">
        <v>448</v>
      </c>
      <c r="E198" s="10" t="s">
        <v>449</v>
      </c>
      <c r="F198" s="10">
        <v>134.1</v>
      </c>
      <c r="G198" s="34">
        <v>77.32</v>
      </c>
      <c r="H198" s="12">
        <f t="shared" si="3"/>
        <v>73.212</v>
      </c>
      <c r="I198" s="42">
        <v>3</v>
      </c>
      <c r="J198" s="33"/>
    </row>
    <row r="199" ht="20" customHeight="1" spans="1:10">
      <c r="A199" s="22" t="s">
        <v>450</v>
      </c>
      <c r="B199" s="22" t="s">
        <v>67</v>
      </c>
      <c r="C199" s="19">
        <v>1</v>
      </c>
      <c r="D199" s="35" t="s">
        <v>451</v>
      </c>
      <c r="E199" s="10" t="s">
        <v>452</v>
      </c>
      <c r="F199" s="35">
        <v>140.1</v>
      </c>
      <c r="G199" s="34">
        <v>76.66</v>
      </c>
      <c r="H199" s="12">
        <f t="shared" si="3"/>
        <v>74.016</v>
      </c>
      <c r="I199" s="42">
        <v>1</v>
      </c>
      <c r="J199" s="12" t="s">
        <v>15</v>
      </c>
    </row>
    <row r="200" ht="20" customHeight="1" spans="1:10">
      <c r="A200" s="20"/>
      <c r="B200" s="20"/>
      <c r="C200" s="23"/>
      <c r="D200" s="10" t="s">
        <v>453</v>
      </c>
      <c r="E200" s="10" t="s">
        <v>454</v>
      </c>
      <c r="F200" s="10">
        <v>140.3</v>
      </c>
      <c r="G200" s="34">
        <v>75.12</v>
      </c>
      <c r="H200" s="12">
        <f t="shared" si="3"/>
        <v>73.132</v>
      </c>
      <c r="I200" s="42">
        <v>2</v>
      </c>
      <c r="J200" s="33"/>
    </row>
    <row r="201" ht="20" customHeight="1" spans="1:10">
      <c r="A201" s="21"/>
      <c r="B201" s="21"/>
      <c r="C201" s="24"/>
      <c r="D201" s="35" t="s">
        <v>455</v>
      </c>
      <c r="E201" s="10" t="s">
        <v>456</v>
      </c>
      <c r="F201" s="35">
        <v>138.8</v>
      </c>
      <c r="G201" s="34">
        <v>72.08</v>
      </c>
      <c r="H201" s="12">
        <f t="shared" ref="H201:H237" si="4">F201/2*0.4+G201*0.6</f>
        <v>71.008</v>
      </c>
      <c r="I201" s="42">
        <v>3</v>
      </c>
      <c r="J201" s="33"/>
    </row>
    <row r="202" ht="20" customHeight="1" spans="1:10">
      <c r="A202" s="36" t="s">
        <v>457</v>
      </c>
      <c r="B202" s="36" t="s">
        <v>67</v>
      </c>
      <c r="C202" s="37">
        <v>1</v>
      </c>
      <c r="D202" s="33" t="s">
        <v>458</v>
      </c>
      <c r="E202" s="33" t="s">
        <v>459</v>
      </c>
      <c r="F202" s="33">
        <v>149.98</v>
      </c>
      <c r="G202" s="34">
        <v>84.52</v>
      </c>
      <c r="H202" s="12">
        <f t="shared" si="4"/>
        <v>80.708</v>
      </c>
      <c r="I202" s="32">
        <v>1</v>
      </c>
      <c r="J202" s="12" t="s">
        <v>15</v>
      </c>
    </row>
    <row r="203" ht="20" customHeight="1" spans="1:10">
      <c r="A203" s="38"/>
      <c r="B203" s="38"/>
      <c r="C203" s="39"/>
      <c r="D203" s="33" t="s">
        <v>460</v>
      </c>
      <c r="E203" s="33" t="s">
        <v>461</v>
      </c>
      <c r="F203" s="33">
        <v>142.54</v>
      </c>
      <c r="G203" s="34">
        <v>77.08</v>
      </c>
      <c r="H203" s="12">
        <f t="shared" si="4"/>
        <v>74.756</v>
      </c>
      <c r="I203" s="32">
        <v>2</v>
      </c>
      <c r="J203" s="33"/>
    </row>
    <row r="204" ht="20" customHeight="1" spans="1:10">
      <c r="A204" s="40"/>
      <c r="B204" s="40"/>
      <c r="C204" s="41"/>
      <c r="D204" s="33" t="s">
        <v>462</v>
      </c>
      <c r="E204" s="33" t="s">
        <v>463</v>
      </c>
      <c r="F204" s="33">
        <v>137.33</v>
      </c>
      <c r="G204" s="34">
        <v>76.02</v>
      </c>
      <c r="H204" s="12">
        <f t="shared" si="4"/>
        <v>73.078</v>
      </c>
      <c r="I204" s="32">
        <v>3</v>
      </c>
      <c r="J204" s="33"/>
    </row>
    <row r="205" ht="20" customHeight="1" spans="1:10">
      <c r="A205" s="36" t="s">
        <v>464</v>
      </c>
      <c r="B205" s="36" t="s">
        <v>120</v>
      </c>
      <c r="C205" s="37">
        <v>1</v>
      </c>
      <c r="D205" s="33" t="s">
        <v>465</v>
      </c>
      <c r="E205" s="33" t="s">
        <v>466</v>
      </c>
      <c r="F205" s="33">
        <v>138.91</v>
      </c>
      <c r="G205" s="34">
        <v>77.36</v>
      </c>
      <c r="H205" s="12">
        <f t="shared" si="4"/>
        <v>74.198</v>
      </c>
      <c r="I205" s="32">
        <v>1</v>
      </c>
      <c r="J205" s="12" t="s">
        <v>15</v>
      </c>
    </row>
    <row r="206" ht="20" customHeight="1" spans="1:10">
      <c r="A206" s="38"/>
      <c r="B206" s="38"/>
      <c r="C206" s="39"/>
      <c r="D206" s="33" t="s">
        <v>467</v>
      </c>
      <c r="E206" s="33" t="s">
        <v>468</v>
      </c>
      <c r="F206" s="33">
        <v>139.91</v>
      </c>
      <c r="G206" s="34">
        <v>76.16</v>
      </c>
      <c r="H206" s="12">
        <f t="shared" si="4"/>
        <v>73.678</v>
      </c>
      <c r="I206" s="32">
        <v>2</v>
      </c>
      <c r="J206" s="33"/>
    </row>
    <row r="207" ht="20" customHeight="1" spans="1:10">
      <c r="A207" s="38"/>
      <c r="B207" s="40"/>
      <c r="C207" s="41"/>
      <c r="D207" s="33" t="s">
        <v>469</v>
      </c>
      <c r="E207" s="33" t="s">
        <v>470</v>
      </c>
      <c r="F207" s="33">
        <v>139.3</v>
      </c>
      <c r="G207" s="34">
        <v>73.92</v>
      </c>
      <c r="H207" s="12">
        <f t="shared" si="4"/>
        <v>72.212</v>
      </c>
      <c r="I207" s="32">
        <v>3</v>
      </c>
      <c r="J207" s="33"/>
    </row>
    <row r="208" ht="20" customHeight="1" spans="1:10">
      <c r="A208" s="38"/>
      <c r="B208" s="36" t="s">
        <v>127</v>
      </c>
      <c r="C208" s="37">
        <v>3</v>
      </c>
      <c r="D208" s="33" t="s">
        <v>471</v>
      </c>
      <c r="E208" s="33" t="s">
        <v>472</v>
      </c>
      <c r="F208" s="33">
        <v>134.65</v>
      </c>
      <c r="G208" s="34">
        <v>84.26</v>
      </c>
      <c r="H208" s="12">
        <f t="shared" si="4"/>
        <v>77.486</v>
      </c>
      <c r="I208" s="32">
        <v>1</v>
      </c>
      <c r="J208" s="12" t="s">
        <v>15</v>
      </c>
    </row>
    <row r="209" ht="20" customHeight="1" spans="1:10">
      <c r="A209" s="38"/>
      <c r="B209" s="38"/>
      <c r="C209" s="39"/>
      <c r="D209" s="33" t="s">
        <v>473</v>
      </c>
      <c r="E209" s="33" t="s">
        <v>474</v>
      </c>
      <c r="F209" s="33">
        <v>134.54</v>
      </c>
      <c r="G209" s="34">
        <v>81.48</v>
      </c>
      <c r="H209" s="12">
        <f t="shared" si="4"/>
        <v>75.796</v>
      </c>
      <c r="I209" s="32">
        <v>2</v>
      </c>
      <c r="J209" s="12" t="s">
        <v>15</v>
      </c>
    </row>
    <row r="210" ht="20" customHeight="1" spans="1:10">
      <c r="A210" s="38"/>
      <c r="B210" s="38"/>
      <c r="C210" s="39"/>
      <c r="D210" s="33" t="s">
        <v>475</v>
      </c>
      <c r="E210" s="33" t="s">
        <v>476</v>
      </c>
      <c r="F210" s="33">
        <v>145.83</v>
      </c>
      <c r="G210" s="34">
        <v>76.84</v>
      </c>
      <c r="H210" s="12">
        <f t="shared" si="4"/>
        <v>75.27</v>
      </c>
      <c r="I210" s="32">
        <v>3</v>
      </c>
      <c r="J210" s="12" t="s">
        <v>15</v>
      </c>
    </row>
    <row r="211" ht="20" customHeight="1" spans="1:10">
      <c r="A211" s="38"/>
      <c r="B211" s="38"/>
      <c r="C211" s="39"/>
      <c r="D211" s="33" t="s">
        <v>477</v>
      </c>
      <c r="E211" s="33" t="s">
        <v>478</v>
      </c>
      <c r="F211" s="33">
        <v>144.11</v>
      </c>
      <c r="G211" s="34">
        <v>77.32</v>
      </c>
      <c r="H211" s="12">
        <f t="shared" si="4"/>
        <v>75.214</v>
      </c>
      <c r="I211" s="32">
        <v>4</v>
      </c>
      <c r="J211" s="33"/>
    </row>
    <row r="212" ht="20" customHeight="1" spans="1:10">
      <c r="A212" s="38"/>
      <c r="B212" s="38"/>
      <c r="C212" s="39"/>
      <c r="D212" s="33" t="s">
        <v>479</v>
      </c>
      <c r="E212" s="33" t="s">
        <v>480</v>
      </c>
      <c r="F212" s="33">
        <v>139.63</v>
      </c>
      <c r="G212" s="34">
        <v>77.26</v>
      </c>
      <c r="H212" s="12">
        <f t="shared" si="4"/>
        <v>74.282</v>
      </c>
      <c r="I212" s="32">
        <v>5</v>
      </c>
      <c r="J212" s="33"/>
    </row>
    <row r="213" ht="20" customHeight="1" spans="1:10">
      <c r="A213" s="40"/>
      <c r="B213" s="40"/>
      <c r="C213" s="41"/>
      <c r="D213" s="33" t="s">
        <v>481</v>
      </c>
      <c r="E213" s="33" t="s">
        <v>482</v>
      </c>
      <c r="F213" s="33">
        <v>139.04</v>
      </c>
      <c r="G213" s="34">
        <v>77.36</v>
      </c>
      <c r="H213" s="12">
        <f t="shared" si="4"/>
        <v>74.224</v>
      </c>
      <c r="I213" s="32">
        <v>6</v>
      </c>
      <c r="J213" s="33"/>
    </row>
    <row r="214" ht="20" customHeight="1" spans="1:10">
      <c r="A214" s="36" t="s">
        <v>483</v>
      </c>
      <c r="B214" s="36" t="s">
        <v>120</v>
      </c>
      <c r="C214" s="37">
        <v>3</v>
      </c>
      <c r="D214" s="33" t="s">
        <v>484</v>
      </c>
      <c r="E214" s="33" t="s">
        <v>485</v>
      </c>
      <c r="F214" s="33">
        <v>141.5</v>
      </c>
      <c r="G214" s="34">
        <v>83.18</v>
      </c>
      <c r="H214" s="12">
        <f t="shared" si="4"/>
        <v>78.208</v>
      </c>
      <c r="I214" s="32">
        <v>1</v>
      </c>
      <c r="J214" s="12" t="s">
        <v>15</v>
      </c>
    </row>
    <row r="215" ht="20" customHeight="1" spans="1:10">
      <c r="A215" s="38"/>
      <c r="B215" s="38"/>
      <c r="C215" s="39"/>
      <c r="D215" s="33" t="s">
        <v>486</v>
      </c>
      <c r="E215" s="33" t="s">
        <v>487</v>
      </c>
      <c r="F215" s="33">
        <v>141.67</v>
      </c>
      <c r="G215" s="34">
        <v>80.42</v>
      </c>
      <c r="H215" s="12">
        <f t="shared" si="4"/>
        <v>76.586</v>
      </c>
      <c r="I215" s="32">
        <v>2</v>
      </c>
      <c r="J215" s="12" t="s">
        <v>15</v>
      </c>
    </row>
    <row r="216" ht="20" customHeight="1" spans="1:10">
      <c r="A216" s="38"/>
      <c r="B216" s="38"/>
      <c r="C216" s="39"/>
      <c r="D216" s="33" t="s">
        <v>488</v>
      </c>
      <c r="E216" s="33" t="s">
        <v>489</v>
      </c>
      <c r="F216" s="33">
        <v>141</v>
      </c>
      <c r="G216" s="34">
        <v>80.14</v>
      </c>
      <c r="H216" s="12">
        <f t="shared" si="4"/>
        <v>76.284</v>
      </c>
      <c r="I216" s="32">
        <v>3</v>
      </c>
      <c r="J216" s="12" t="s">
        <v>15</v>
      </c>
    </row>
    <row r="217" ht="20" customHeight="1" spans="1:10">
      <c r="A217" s="38"/>
      <c r="B217" s="38"/>
      <c r="C217" s="39"/>
      <c r="D217" s="33" t="s">
        <v>490</v>
      </c>
      <c r="E217" s="33" t="s">
        <v>491</v>
      </c>
      <c r="F217" s="33">
        <v>134.67</v>
      </c>
      <c r="G217" s="34">
        <v>79.92</v>
      </c>
      <c r="H217" s="12">
        <f t="shared" si="4"/>
        <v>74.886</v>
      </c>
      <c r="I217" s="32">
        <v>4</v>
      </c>
      <c r="J217" s="33"/>
    </row>
    <row r="218" ht="20" customHeight="1" spans="1:10">
      <c r="A218" s="38"/>
      <c r="B218" s="38"/>
      <c r="C218" s="39"/>
      <c r="D218" s="33" t="s">
        <v>492</v>
      </c>
      <c r="E218" s="33" t="s">
        <v>493</v>
      </c>
      <c r="F218" s="33">
        <v>131.17</v>
      </c>
      <c r="G218" s="34">
        <v>76.94</v>
      </c>
      <c r="H218" s="12">
        <f t="shared" si="4"/>
        <v>72.398</v>
      </c>
      <c r="I218" s="32">
        <v>5</v>
      </c>
      <c r="J218" s="33"/>
    </row>
    <row r="219" ht="20" customHeight="1" spans="1:10">
      <c r="A219" s="38"/>
      <c r="B219" s="40"/>
      <c r="C219" s="41"/>
      <c r="D219" s="33" t="s">
        <v>494</v>
      </c>
      <c r="E219" s="33" t="s">
        <v>495</v>
      </c>
      <c r="F219" s="33">
        <v>132.67</v>
      </c>
      <c r="G219" s="34">
        <v>76</v>
      </c>
      <c r="H219" s="12">
        <f t="shared" si="4"/>
        <v>72.134</v>
      </c>
      <c r="I219" s="32">
        <v>6</v>
      </c>
      <c r="J219" s="33"/>
    </row>
    <row r="220" ht="20" customHeight="1" spans="1:10">
      <c r="A220" s="38"/>
      <c r="B220" s="36" t="s">
        <v>127</v>
      </c>
      <c r="C220" s="37">
        <v>3</v>
      </c>
      <c r="D220" s="33" t="s">
        <v>496</v>
      </c>
      <c r="E220" s="33" t="s">
        <v>497</v>
      </c>
      <c r="F220" s="33">
        <v>145.67</v>
      </c>
      <c r="G220" s="34">
        <v>80.76</v>
      </c>
      <c r="H220" s="12">
        <f t="shared" si="4"/>
        <v>77.59</v>
      </c>
      <c r="I220" s="32">
        <v>1</v>
      </c>
      <c r="J220" s="12" t="s">
        <v>15</v>
      </c>
    </row>
    <row r="221" ht="20" customHeight="1" spans="1:10">
      <c r="A221" s="38"/>
      <c r="B221" s="38"/>
      <c r="C221" s="39"/>
      <c r="D221" s="33" t="s">
        <v>498</v>
      </c>
      <c r="E221" s="33" t="s">
        <v>499</v>
      </c>
      <c r="F221" s="33">
        <v>134.5</v>
      </c>
      <c r="G221" s="34">
        <v>82.88</v>
      </c>
      <c r="H221" s="12">
        <f t="shared" si="4"/>
        <v>76.628</v>
      </c>
      <c r="I221" s="32">
        <v>2</v>
      </c>
      <c r="J221" s="12" t="s">
        <v>15</v>
      </c>
    </row>
    <row r="222" ht="20" customHeight="1" spans="1:10">
      <c r="A222" s="38"/>
      <c r="B222" s="38"/>
      <c r="C222" s="39"/>
      <c r="D222" s="33" t="s">
        <v>500</v>
      </c>
      <c r="E222" s="33" t="s">
        <v>501</v>
      </c>
      <c r="F222" s="33">
        <v>142</v>
      </c>
      <c r="G222" s="34">
        <v>80.26</v>
      </c>
      <c r="H222" s="12">
        <f t="shared" si="4"/>
        <v>76.556</v>
      </c>
      <c r="I222" s="32">
        <v>3</v>
      </c>
      <c r="J222" s="12" t="s">
        <v>15</v>
      </c>
    </row>
    <row r="223" ht="20" customHeight="1" spans="1:10">
      <c r="A223" s="38"/>
      <c r="B223" s="38"/>
      <c r="C223" s="39"/>
      <c r="D223" s="33" t="s">
        <v>502</v>
      </c>
      <c r="E223" s="33" t="s">
        <v>503</v>
      </c>
      <c r="F223" s="33">
        <v>140.33</v>
      </c>
      <c r="G223" s="34">
        <v>80.46</v>
      </c>
      <c r="H223" s="12">
        <f t="shared" si="4"/>
        <v>76.342</v>
      </c>
      <c r="I223" s="32">
        <v>4</v>
      </c>
      <c r="J223" s="33"/>
    </row>
    <row r="224" ht="20" customHeight="1" spans="1:10">
      <c r="A224" s="38"/>
      <c r="B224" s="38"/>
      <c r="C224" s="39"/>
      <c r="D224" s="33" t="s">
        <v>504</v>
      </c>
      <c r="E224" s="33" t="s">
        <v>505</v>
      </c>
      <c r="F224" s="33">
        <v>134.5</v>
      </c>
      <c r="G224" s="34">
        <v>82.2</v>
      </c>
      <c r="H224" s="12">
        <f t="shared" si="4"/>
        <v>76.22</v>
      </c>
      <c r="I224" s="32">
        <v>5</v>
      </c>
      <c r="J224" s="33"/>
    </row>
    <row r="225" ht="20" customHeight="1" spans="1:10">
      <c r="A225" s="38"/>
      <c r="B225" s="40"/>
      <c r="C225" s="41"/>
      <c r="D225" s="33" t="s">
        <v>506</v>
      </c>
      <c r="E225" s="33" t="s">
        <v>507</v>
      </c>
      <c r="F225" s="33">
        <v>132.67</v>
      </c>
      <c r="G225" s="34">
        <v>81.4</v>
      </c>
      <c r="H225" s="12">
        <f t="shared" si="4"/>
        <v>75.374</v>
      </c>
      <c r="I225" s="32">
        <v>6</v>
      </c>
      <c r="J225" s="33"/>
    </row>
    <row r="226" ht="20" customHeight="1" spans="1:10">
      <c r="A226" s="38"/>
      <c r="B226" s="36" t="s">
        <v>182</v>
      </c>
      <c r="C226" s="37">
        <v>2</v>
      </c>
      <c r="D226" s="33" t="s">
        <v>508</v>
      </c>
      <c r="E226" s="33" t="s">
        <v>509</v>
      </c>
      <c r="F226" s="33">
        <v>139.83</v>
      </c>
      <c r="G226" s="34">
        <v>84.74</v>
      </c>
      <c r="H226" s="12">
        <f t="shared" si="4"/>
        <v>78.81</v>
      </c>
      <c r="I226" s="32">
        <v>1</v>
      </c>
      <c r="J226" s="12" t="s">
        <v>15</v>
      </c>
    </row>
    <row r="227" ht="20" customHeight="1" spans="1:10">
      <c r="A227" s="38"/>
      <c r="B227" s="38"/>
      <c r="C227" s="39"/>
      <c r="D227" s="33" t="s">
        <v>510</v>
      </c>
      <c r="E227" s="33" t="s">
        <v>511</v>
      </c>
      <c r="F227" s="33">
        <v>144</v>
      </c>
      <c r="G227" s="34">
        <v>80.54</v>
      </c>
      <c r="H227" s="12">
        <f t="shared" si="4"/>
        <v>77.124</v>
      </c>
      <c r="I227" s="32">
        <v>2</v>
      </c>
      <c r="J227" s="12" t="s">
        <v>15</v>
      </c>
    </row>
    <row r="228" ht="20" customHeight="1" spans="1:10">
      <c r="A228" s="38"/>
      <c r="B228" s="38"/>
      <c r="C228" s="39"/>
      <c r="D228" s="33" t="s">
        <v>512</v>
      </c>
      <c r="E228" s="33" t="s">
        <v>513</v>
      </c>
      <c r="F228" s="33">
        <v>137.17</v>
      </c>
      <c r="G228" s="34">
        <v>82.6</v>
      </c>
      <c r="H228" s="12">
        <f t="shared" si="4"/>
        <v>76.994</v>
      </c>
      <c r="I228" s="32">
        <v>3</v>
      </c>
      <c r="J228" s="33"/>
    </row>
    <row r="229" ht="20" customHeight="1" spans="1:10">
      <c r="A229" s="38"/>
      <c r="B229" s="38"/>
      <c r="C229" s="39"/>
      <c r="D229" s="33" t="s">
        <v>514</v>
      </c>
      <c r="E229" s="33" t="s">
        <v>515</v>
      </c>
      <c r="F229" s="33">
        <v>141.67</v>
      </c>
      <c r="G229" s="34">
        <v>80.88</v>
      </c>
      <c r="H229" s="12">
        <f t="shared" si="4"/>
        <v>76.862</v>
      </c>
      <c r="I229" s="32">
        <v>4</v>
      </c>
      <c r="J229" s="33"/>
    </row>
    <row r="230" ht="20" customHeight="1" spans="1:10">
      <c r="A230" s="38"/>
      <c r="B230" s="38"/>
      <c r="C230" s="39"/>
      <c r="D230" s="33" t="s">
        <v>516</v>
      </c>
      <c r="E230" s="33" t="s">
        <v>517</v>
      </c>
      <c r="F230" s="33">
        <v>139.83</v>
      </c>
      <c r="G230" s="34">
        <v>80.52</v>
      </c>
      <c r="H230" s="12">
        <f t="shared" si="4"/>
        <v>76.278</v>
      </c>
      <c r="I230" s="32">
        <v>5</v>
      </c>
      <c r="J230" s="33"/>
    </row>
    <row r="231" ht="20" customHeight="1" spans="1:10">
      <c r="A231" s="38"/>
      <c r="B231" s="40"/>
      <c r="C231" s="41"/>
      <c r="D231" s="33" t="s">
        <v>518</v>
      </c>
      <c r="E231" s="33" t="s">
        <v>519</v>
      </c>
      <c r="F231" s="33">
        <v>136.17</v>
      </c>
      <c r="G231" s="34">
        <v>78.6</v>
      </c>
      <c r="H231" s="12">
        <f t="shared" si="4"/>
        <v>74.394</v>
      </c>
      <c r="I231" s="32">
        <v>6</v>
      </c>
      <c r="J231" s="33"/>
    </row>
    <row r="232" ht="20" customHeight="1" spans="1:10">
      <c r="A232" s="38"/>
      <c r="B232" s="36" t="s">
        <v>189</v>
      </c>
      <c r="C232" s="37">
        <v>1</v>
      </c>
      <c r="D232" s="33" t="s">
        <v>520</v>
      </c>
      <c r="E232" s="33" t="s">
        <v>521</v>
      </c>
      <c r="F232" s="33">
        <v>140.91</v>
      </c>
      <c r="G232" s="34">
        <v>80.48</v>
      </c>
      <c r="H232" s="12">
        <f t="shared" si="4"/>
        <v>76.47</v>
      </c>
      <c r="I232" s="32">
        <v>1</v>
      </c>
      <c r="J232" s="12" t="s">
        <v>15</v>
      </c>
    </row>
    <row r="233" ht="20" customHeight="1" spans="1:10">
      <c r="A233" s="38"/>
      <c r="B233" s="38"/>
      <c r="C233" s="39"/>
      <c r="D233" s="33" t="s">
        <v>522</v>
      </c>
      <c r="E233" s="33" t="s">
        <v>523</v>
      </c>
      <c r="F233" s="33">
        <v>121.73</v>
      </c>
      <c r="G233" s="34">
        <v>77.72</v>
      </c>
      <c r="H233" s="12">
        <f t="shared" si="4"/>
        <v>70.978</v>
      </c>
      <c r="I233" s="32">
        <v>2</v>
      </c>
      <c r="J233" s="33"/>
    </row>
    <row r="234" ht="20" customHeight="1" spans="1:10">
      <c r="A234" s="38"/>
      <c r="B234" s="40"/>
      <c r="C234" s="41"/>
      <c r="D234" s="33" t="s">
        <v>123</v>
      </c>
      <c r="E234" s="33" t="s">
        <v>524</v>
      </c>
      <c r="F234" s="33">
        <v>120.86</v>
      </c>
      <c r="G234" s="34">
        <v>69.88</v>
      </c>
      <c r="H234" s="12">
        <f t="shared" si="4"/>
        <v>66.1</v>
      </c>
      <c r="I234" s="32">
        <v>3</v>
      </c>
      <c r="J234" s="33"/>
    </row>
    <row r="235" ht="20" customHeight="1" spans="1:10">
      <c r="A235" s="38"/>
      <c r="B235" s="36" t="s">
        <v>317</v>
      </c>
      <c r="C235" s="37">
        <v>1</v>
      </c>
      <c r="D235" s="33" t="s">
        <v>525</v>
      </c>
      <c r="E235" s="33" t="s">
        <v>526</v>
      </c>
      <c r="F235" s="33">
        <v>140.67</v>
      </c>
      <c r="G235" s="34">
        <v>81.4</v>
      </c>
      <c r="H235" s="12">
        <f t="shared" si="4"/>
        <v>76.974</v>
      </c>
      <c r="I235" s="32">
        <v>1</v>
      </c>
      <c r="J235" s="12" t="s">
        <v>15</v>
      </c>
    </row>
    <row r="236" ht="20" customHeight="1" spans="1:10">
      <c r="A236" s="38"/>
      <c r="B236" s="38"/>
      <c r="C236" s="39"/>
      <c r="D236" s="33" t="s">
        <v>527</v>
      </c>
      <c r="E236" s="33" t="s">
        <v>528</v>
      </c>
      <c r="F236" s="33">
        <v>140.17</v>
      </c>
      <c r="G236" s="34">
        <v>80.42</v>
      </c>
      <c r="H236" s="12">
        <f t="shared" si="4"/>
        <v>76.286</v>
      </c>
      <c r="I236" s="32">
        <v>2</v>
      </c>
      <c r="J236" s="33"/>
    </row>
    <row r="237" ht="20" customHeight="1" spans="1:10">
      <c r="A237" s="40"/>
      <c r="B237" s="40"/>
      <c r="C237" s="41"/>
      <c r="D237" s="33" t="s">
        <v>529</v>
      </c>
      <c r="E237" s="33" t="s">
        <v>530</v>
      </c>
      <c r="F237" s="33">
        <v>134.67</v>
      </c>
      <c r="G237" s="34">
        <v>80.98</v>
      </c>
      <c r="H237" s="12">
        <f t="shared" si="4"/>
        <v>75.522</v>
      </c>
      <c r="I237" s="32">
        <v>3</v>
      </c>
      <c r="J237" s="33"/>
    </row>
  </sheetData>
  <sheetProtection password="CEAE" sheet="1" objects="1"/>
  <sortState ref="D9:I14">
    <sortCondition ref="H9:H14" descending="1"/>
  </sortState>
  <mergeCells count="154">
    <mergeCell ref="A1:J1"/>
    <mergeCell ref="A3:A14"/>
    <mergeCell ref="A15:A26"/>
    <mergeCell ref="A27:A31"/>
    <mergeCell ref="A32:A36"/>
    <mergeCell ref="A37:A39"/>
    <mergeCell ref="A40:A42"/>
    <mergeCell ref="A43:A45"/>
    <mergeCell ref="A46:A48"/>
    <mergeCell ref="A49:A54"/>
    <mergeCell ref="A55:A60"/>
    <mergeCell ref="A61:A63"/>
    <mergeCell ref="A64:A66"/>
    <mergeCell ref="A67:A81"/>
    <mergeCell ref="A82:A84"/>
    <mergeCell ref="A85:A87"/>
    <mergeCell ref="A88:A96"/>
    <mergeCell ref="A97:A102"/>
    <mergeCell ref="A103:A108"/>
    <mergeCell ref="A109:A114"/>
    <mergeCell ref="A115:A117"/>
    <mergeCell ref="A118:A120"/>
    <mergeCell ref="A121:A171"/>
    <mergeCell ref="A172:A177"/>
    <mergeCell ref="A178:A183"/>
    <mergeCell ref="A184:A186"/>
    <mergeCell ref="A187:A189"/>
    <mergeCell ref="A190:A192"/>
    <mergeCell ref="A193:A195"/>
    <mergeCell ref="A196:A198"/>
    <mergeCell ref="A199:A201"/>
    <mergeCell ref="A202:A204"/>
    <mergeCell ref="A205:A213"/>
    <mergeCell ref="A214:A237"/>
    <mergeCell ref="B3:B8"/>
    <mergeCell ref="B9:B14"/>
    <mergeCell ref="B15:B20"/>
    <mergeCell ref="B21:B26"/>
    <mergeCell ref="B27:B31"/>
    <mergeCell ref="B32:B34"/>
    <mergeCell ref="B35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71"/>
    <mergeCell ref="B72:B76"/>
    <mergeCell ref="B77:B79"/>
    <mergeCell ref="B80:B81"/>
    <mergeCell ref="B82:B84"/>
    <mergeCell ref="B85:B87"/>
    <mergeCell ref="B88:B90"/>
    <mergeCell ref="B91:B93"/>
    <mergeCell ref="B94:B96"/>
    <mergeCell ref="B97:B99"/>
    <mergeCell ref="B100:B102"/>
    <mergeCell ref="B103:B105"/>
    <mergeCell ref="B106:B108"/>
    <mergeCell ref="B109:B111"/>
    <mergeCell ref="B112:B114"/>
    <mergeCell ref="B115:B117"/>
    <mergeCell ref="B118:B120"/>
    <mergeCell ref="B121:B123"/>
    <mergeCell ref="B124:B129"/>
    <mergeCell ref="B130:B132"/>
    <mergeCell ref="B133:B138"/>
    <mergeCell ref="B139:B141"/>
    <mergeCell ref="B142:B147"/>
    <mergeCell ref="B148:B153"/>
    <mergeCell ref="B154:B159"/>
    <mergeCell ref="B160:B165"/>
    <mergeCell ref="B166:B171"/>
    <mergeCell ref="B172:B177"/>
    <mergeCell ref="B178:B183"/>
    <mergeCell ref="B184:B186"/>
    <mergeCell ref="B187:B189"/>
    <mergeCell ref="B190:B192"/>
    <mergeCell ref="B193:B195"/>
    <mergeCell ref="B196:B198"/>
    <mergeCell ref="B199:B201"/>
    <mergeCell ref="B202:B204"/>
    <mergeCell ref="B205:B207"/>
    <mergeCell ref="B208:B213"/>
    <mergeCell ref="B214:B219"/>
    <mergeCell ref="B220:B225"/>
    <mergeCell ref="B226:B231"/>
    <mergeCell ref="B232:B234"/>
    <mergeCell ref="B235:B237"/>
    <mergeCell ref="C3:C8"/>
    <mergeCell ref="C9:C14"/>
    <mergeCell ref="C15:C20"/>
    <mergeCell ref="C21:C26"/>
    <mergeCell ref="C27:C31"/>
    <mergeCell ref="C32:C34"/>
    <mergeCell ref="C35:C36"/>
    <mergeCell ref="C37:C39"/>
    <mergeCell ref="C40:C42"/>
    <mergeCell ref="C43:C45"/>
    <mergeCell ref="C46:C48"/>
    <mergeCell ref="C49:C51"/>
    <mergeCell ref="C52:C54"/>
    <mergeCell ref="C55:C57"/>
    <mergeCell ref="C58:C60"/>
    <mergeCell ref="C61:C63"/>
    <mergeCell ref="C64:C66"/>
    <mergeCell ref="C67:C71"/>
    <mergeCell ref="C72:C76"/>
    <mergeCell ref="C77:C79"/>
    <mergeCell ref="C80:C81"/>
    <mergeCell ref="C82:C84"/>
    <mergeCell ref="C85:C87"/>
    <mergeCell ref="C88:C90"/>
    <mergeCell ref="C91:C93"/>
    <mergeCell ref="C94:C96"/>
    <mergeCell ref="C97:C99"/>
    <mergeCell ref="C100:C102"/>
    <mergeCell ref="C103:C105"/>
    <mergeCell ref="C106:C108"/>
    <mergeCell ref="C109:C111"/>
    <mergeCell ref="C112:C114"/>
    <mergeCell ref="C115:C117"/>
    <mergeCell ref="C118:C120"/>
    <mergeCell ref="C121:C123"/>
    <mergeCell ref="C124:C129"/>
    <mergeCell ref="C130:C132"/>
    <mergeCell ref="C133:C138"/>
    <mergeCell ref="C139:C141"/>
    <mergeCell ref="C142:C147"/>
    <mergeCell ref="C148:C153"/>
    <mergeCell ref="C154:C159"/>
    <mergeCell ref="C160:C165"/>
    <mergeCell ref="C166:C171"/>
    <mergeCell ref="C172:C177"/>
    <mergeCell ref="C178:C183"/>
    <mergeCell ref="C184:C186"/>
    <mergeCell ref="C187:C189"/>
    <mergeCell ref="C190:C192"/>
    <mergeCell ref="C193:C195"/>
    <mergeCell ref="C196:C198"/>
    <mergeCell ref="C199:C201"/>
    <mergeCell ref="C202:C204"/>
    <mergeCell ref="C205:C207"/>
    <mergeCell ref="C208:C213"/>
    <mergeCell ref="C214:C219"/>
    <mergeCell ref="C220:C225"/>
    <mergeCell ref="C226:C231"/>
    <mergeCell ref="C232:C234"/>
    <mergeCell ref="C235:C237"/>
  </mergeCells>
  <pageMargins left="0.751388888888889" right="0.751388888888889" top="0.747916666666667" bottom="0.590277777777778" header="0.5" footer="0.5"/>
  <pageSetup paperSize="9" scale="77" fitToHeight="0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2021-03-13T10:32:00Z</dcterms:created>
  <dcterms:modified xsi:type="dcterms:W3CDTF">2025-02-24T02:03:54Z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