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0" windowHeight="10480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<sst xmlns="http://schemas.openxmlformats.org/spreadsheetml/2006/main" count="198" uniqueCount="104">
  <si>
    <t>浙江省公安机关人民警察特殊职位招录面试成绩、总成绩及入围体检人员名单</t>
  </si>
  <si>
    <t>序号</t>
  </si>
  <si>
    <t>报考单位</t>
  </si>
  <si>
    <t>报考职位</t>
  </si>
  <si>
    <t>招录计划</t>
  </si>
  <si>
    <t>姓名</t>
  </si>
  <si>
    <t>性别</t>
  </si>
  <si>
    <t>准考证号</t>
  </si>
  <si>
    <t>公共科目成绩</t>
  </si>
  <si>
    <t>专业测试成绩</t>
  </si>
  <si>
    <t>笔试总成绩</t>
  </si>
  <si>
    <t>面试成绩</t>
  </si>
  <si>
    <t>总成绩</t>
  </si>
  <si>
    <t>职位排名</t>
  </si>
  <si>
    <t>是否入围体检</t>
  </si>
  <si>
    <t>浙江省公安厅</t>
  </si>
  <si>
    <t>网络安全技术职位</t>
  </si>
  <si>
    <t>肖恒进</t>
  </si>
  <si>
    <t>男</t>
  </si>
  <si>
    <t>017011006508</t>
  </si>
  <si>
    <t>是</t>
  </si>
  <si>
    <t>杭州市公安局</t>
  </si>
  <si>
    <t>林嘉佳</t>
  </si>
  <si>
    <t>017011005817</t>
  </si>
  <si>
    <t>宁波市公安局</t>
  </si>
  <si>
    <t>黄俊晓</t>
  </si>
  <si>
    <t>017011006320</t>
  </si>
  <si>
    <t>温州市公安局</t>
  </si>
  <si>
    <t>薛伟枫</t>
  </si>
  <si>
    <t>017011005615</t>
  </si>
  <si>
    <t>湖州市公安局</t>
  </si>
  <si>
    <t>舒钟源</t>
  </si>
  <si>
    <t>017011007226</t>
  </si>
  <si>
    <t>嘉兴市公安局</t>
  </si>
  <si>
    <t>沈赟</t>
  </si>
  <si>
    <t>017011006903</t>
  </si>
  <si>
    <t>王世熠</t>
  </si>
  <si>
    <t>017011007210</t>
  </si>
  <si>
    <t>项杰</t>
  </si>
  <si>
    <t>017011005828</t>
  </si>
  <si>
    <t>否</t>
  </si>
  <si>
    <t>绍兴市公安局</t>
  </si>
  <si>
    <t>鲁佳峰</t>
  </si>
  <si>
    <t>017011005822</t>
  </si>
  <si>
    <t>金华市公安局</t>
  </si>
  <si>
    <t>虞林翰</t>
  </si>
  <si>
    <t>017011005408</t>
  </si>
  <si>
    <t>衢州市公安局</t>
  </si>
  <si>
    <t>徐逸</t>
  </si>
  <si>
    <t>017011006423</t>
  </si>
  <si>
    <t>舟山市公安局</t>
  </si>
  <si>
    <t>张荣杰</t>
  </si>
  <si>
    <t>017011006619</t>
  </si>
  <si>
    <t>丽水市公安局</t>
  </si>
  <si>
    <t>王铭峥</t>
  </si>
  <si>
    <t>017011006514</t>
  </si>
  <si>
    <t>电子物证职位</t>
  </si>
  <si>
    <t>吴松擎</t>
  </si>
  <si>
    <t>017011007213</t>
  </si>
  <si>
    <t>叶高含</t>
  </si>
  <si>
    <t>017011007201</t>
  </si>
  <si>
    <t>应涛涛</t>
  </si>
  <si>
    <t>017011006010</t>
  </si>
  <si>
    <t>黄隽弢</t>
  </si>
  <si>
    <t>017011005925</t>
  </si>
  <si>
    <t>翁郭靖</t>
  </si>
  <si>
    <t>017011005829</t>
  </si>
  <si>
    <t>金诚</t>
  </si>
  <si>
    <t>017011006404</t>
  </si>
  <si>
    <t>俞浩淼</t>
  </si>
  <si>
    <t>017011006915</t>
  </si>
  <si>
    <t>刘兆隆</t>
  </si>
  <si>
    <t>017011006807</t>
  </si>
  <si>
    <t>陈佳君</t>
  </si>
  <si>
    <t>017011006412</t>
  </si>
  <si>
    <t>邵吴彧</t>
  </si>
  <si>
    <t>017011007022</t>
  </si>
  <si>
    <t>谭红勇</t>
  </si>
  <si>
    <t>017011006703</t>
  </si>
  <si>
    <t>周小可</t>
  </si>
  <si>
    <t>017011005414</t>
  </si>
  <si>
    <t>张庆彬</t>
  </si>
  <si>
    <t>017011006902</t>
  </si>
  <si>
    <t>蒋倩</t>
  </si>
  <si>
    <t>女</t>
  </si>
  <si>
    <t>017011007118</t>
  </si>
  <si>
    <t>刘琪</t>
  </si>
  <si>
    <t>017011006705</t>
  </si>
  <si>
    <t>张恺亦</t>
  </si>
  <si>
    <t>017011006810</t>
  </si>
  <si>
    <t>陆展</t>
  </si>
  <si>
    <t>017011005524</t>
  </si>
  <si>
    <t>台州市公安局</t>
  </si>
  <si>
    <t>江毅</t>
  </si>
  <si>
    <t>017011006413</t>
  </si>
  <si>
    <t>葛强</t>
  </si>
  <si>
    <t>017011005719</t>
  </si>
  <si>
    <t>吴建辉</t>
  </si>
  <si>
    <t>017011006712</t>
  </si>
  <si>
    <t>李想</t>
  </si>
  <si>
    <t>017011007107</t>
  </si>
  <si>
    <t>胡英汉</t>
  </si>
  <si>
    <t>017011005603</t>
  </si>
  <si>
    <r>
      <rPr>
        <b/>
        <sz val="11"/>
        <color theme="1"/>
        <rFont val="宋体"/>
        <charset val="134"/>
      </rPr>
      <t>备注：</t>
    </r>
    <r>
      <rPr>
        <sz val="11"/>
        <color theme="1"/>
        <rFont val="仿宋_GB2312"/>
        <charset val="134"/>
      </rPr>
      <t>入围体检根据总成绩从高分到低分按招考职位计划数的1:2确定体检对象。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</si>
</sst>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&quot;J&quot;#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name val="黑体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b/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176" fontId="2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8"/>
  <sheetViews>
    <sheetView tabSelected="1" workbookViewId="0">
      <selection activeCell="Q11" sqref="Q11"/>
    </sheetView>
  </sheetViews>
  <sheetFormatPr defaultColWidth="9" defaultRowHeight="14"/>
  <cols>
    <col min="1" max="1" width="5.83636363636364" style="2" customWidth="1"/>
    <col min="2" max="2" width="14.5" style="2" customWidth="1"/>
    <col min="3" max="3" width="18.8727272727273" style="2" customWidth="1"/>
    <col min="4" max="4" width="8.87272727272727" style="1" customWidth="1"/>
    <col min="5" max="5" width="8.5" style="3" customWidth="1"/>
    <col min="6" max="6" width="7" style="3" customWidth="1"/>
    <col min="7" max="7" width="17.6272727272727" style="1" hidden="1" customWidth="1"/>
    <col min="8" max="8" width="9.86363636363636" style="1" customWidth="1"/>
    <col min="9" max="9" width="9.75454545454545" style="1" customWidth="1"/>
    <col min="10" max="10" width="8.28181818181818" style="1" customWidth="1"/>
    <col min="11" max="11" width="8.5" style="1" customWidth="1"/>
    <col min="12" max="12" width="9.62727272727273" style="4" customWidth="1"/>
    <col min="13" max="13" width="5.37272727272727" style="1" customWidth="1"/>
    <col min="14" max="14" width="13.3727272727273" style="2" customWidth="1"/>
    <col min="15" max="15" width="6.12727272727273" style="1" customWidth="1"/>
    <col min="16" max="16" width="9.37272727272727" style="1"/>
    <col min="17" max="16384" width="9" style="1"/>
  </cols>
  <sheetData>
    <row r="1" s="1" customFormat="1" ht="34" customHeight="1" spans="1:16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32"/>
      <c r="M1" s="5"/>
      <c r="N1" s="5"/>
      <c r="O1" s="33"/>
      <c r="P1" s="2"/>
    </row>
    <row r="2" s="1" customFormat="1" ht="31" customHeight="1" spans="1:16">
      <c r="A2" s="6" t="s">
        <v>1</v>
      </c>
      <c r="B2" s="6" t="s">
        <v>2</v>
      </c>
      <c r="C2" s="6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9" t="s">
        <v>9</v>
      </c>
      <c r="J2" s="9" t="s">
        <v>10</v>
      </c>
      <c r="K2" s="8" t="s">
        <v>11</v>
      </c>
      <c r="L2" s="34" t="s">
        <v>12</v>
      </c>
      <c r="M2" s="9" t="s">
        <v>13</v>
      </c>
      <c r="N2" s="6" t="s">
        <v>14</v>
      </c>
      <c r="O2" s="35"/>
      <c r="P2" s="2"/>
    </row>
    <row r="3" s="1" customFormat="1" ht="20" customHeight="1" spans="1:16">
      <c r="A3" s="10">
        <v>1</v>
      </c>
      <c r="B3" s="11" t="s">
        <v>15</v>
      </c>
      <c r="C3" s="11" t="s">
        <v>16</v>
      </c>
      <c r="D3" s="10">
        <v>2</v>
      </c>
      <c r="E3" s="12" t="s">
        <v>17</v>
      </c>
      <c r="F3" s="12" t="s">
        <v>18</v>
      </c>
      <c r="G3" s="12" t="s">
        <v>19</v>
      </c>
      <c r="H3" s="13">
        <v>130.9</v>
      </c>
      <c r="I3" s="13">
        <v>85</v>
      </c>
      <c r="J3" s="13">
        <v>77.18</v>
      </c>
      <c r="K3" s="13">
        <v>85</v>
      </c>
      <c r="L3" s="36">
        <f t="shared" ref="L3:L24" si="0">J3*0.8+K3*0.2</f>
        <v>78.744</v>
      </c>
      <c r="M3" s="13">
        <v>1</v>
      </c>
      <c r="N3" s="37" t="s">
        <v>20</v>
      </c>
      <c r="O3" s="35"/>
      <c r="P3" s="2"/>
    </row>
    <row r="4" s="1" customFormat="1" ht="20" customHeight="1" spans="1:16">
      <c r="A4" s="10">
        <v>2</v>
      </c>
      <c r="B4" s="11" t="s">
        <v>21</v>
      </c>
      <c r="C4" s="11" t="s">
        <v>16</v>
      </c>
      <c r="D4" s="10">
        <v>2</v>
      </c>
      <c r="E4" s="12" t="s">
        <v>22</v>
      </c>
      <c r="F4" s="12" t="s">
        <v>18</v>
      </c>
      <c r="G4" s="12" t="s">
        <v>23</v>
      </c>
      <c r="H4" s="13">
        <v>131.7</v>
      </c>
      <c r="I4" s="13">
        <v>71</v>
      </c>
      <c r="J4" s="13">
        <v>68.94</v>
      </c>
      <c r="K4" s="13">
        <v>84</v>
      </c>
      <c r="L4" s="36">
        <f t="shared" si="0"/>
        <v>71.952</v>
      </c>
      <c r="M4" s="13">
        <v>1</v>
      </c>
      <c r="N4" s="37" t="s">
        <v>20</v>
      </c>
      <c r="O4" s="35"/>
      <c r="P4" s="2"/>
    </row>
    <row r="5" s="1" customFormat="1" ht="20" customHeight="1" spans="1:16">
      <c r="A5" s="10">
        <v>3</v>
      </c>
      <c r="B5" s="11" t="s">
        <v>24</v>
      </c>
      <c r="C5" s="11" t="s">
        <v>16</v>
      </c>
      <c r="D5" s="10">
        <v>2</v>
      </c>
      <c r="E5" s="12" t="s">
        <v>25</v>
      </c>
      <c r="F5" s="12" t="s">
        <v>18</v>
      </c>
      <c r="G5" s="12" t="s">
        <v>26</v>
      </c>
      <c r="H5" s="13">
        <v>118.7</v>
      </c>
      <c r="I5" s="13">
        <v>71</v>
      </c>
      <c r="J5" s="13">
        <v>66.34</v>
      </c>
      <c r="K5" s="13">
        <v>73.2</v>
      </c>
      <c r="L5" s="36">
        <f t="shared" si="0"/>
        <v>67.712</v>
      </c>
      <c r="M5" s="13">
        <v>1</v>
      </c>
      <c r="N5" s="37" t="s">
        <v>20</v>
      </c>
      <c r="O5" s="35"/>
      <c r="P5" s="2"/>
    </row>
    <row r="6" s="1" customFormat="1" ht="20" customHeight="1" spans="1:16">
      <c r="A6" s="10">
        <v>4</v>
      </c>
      <c r="B6" s="11" t="s">
        <v>27</v>
      </c>
      <c r="C6" s="11" t="s">
        <v>16</v>
      </c>
      <c r="D6" s="10">
        <v>1</v>
      </c>
      <c r="E6" s="12" t="s">
        <v>28</v>
      </c>
      <c r="F6" s="12" t="s">
        <v>18</v>
      </c>
      <c r="G6" s="12" t="s">
        <v>29</v>
      </c>
      <c r="H6" s="13">
        <v>125.8</v>
      </c>
      <c r="I6" s="13">
        <v>64</v>
      </c>
      <c r="J6" s="13">
        <v>63.56</v>
      </c>
      <c r="K6" s="13">
        <v>79</v>
      </c>
      <c r="L6" s="36">
        <f t="shared" si="0"/>
        <v>66.648</v>
      </c>
      <c r="M6" s="13">
        <v>1</v>
      </c>
      <c r="N6" s="37" t="s">
        <v>20</v>
      </c>
      <c r="O6" s="35"/>
      <c r="P6" s="2"/>
    </row>
    <row r="7" s="1" customFormat="1" ht="20" customHeight="1" spans="1:16">
      <c r="A7" s="10">
        <v>5</v>
      </c>
      <c r="B7" s="11" t="s">
        <v>30</v>
      </c>
      <c r="C7" s="11" t="s">
        <v>16</v>
      </c>
      <c r="D7" s="10">
        <v>1</v>
      </c>
      <c r="E7" s="12" t="s">
        <v>31</v>
      </c>
      <c r="F7" s="12" t="s">
        <v>18</v>
      </c>
      <c r="G7" s="12" t="s">
        <v>32</v>
      </c>
      <c r="H7" s="13">
        <v>110.2</v>
      </c>
      <c r="I7" s="13">
        <v>71</v>
      </c>
      <c r="J7" s="13">
        <v>64.64</v>
      </c>
      <c r="K7" s="13">
        <v>80.8</v>
      </c>
      <c r="L7" s="36">
        <f t="shared" si="0"/>
        <v>67.872</v>
      </c>
      <c r="M7" s="13">
        <v>1</v>
      </c>
      <c r="N7" s="37" t="s">
        <v>20</v>
      </c>
      <c r="O7" s="35"/>
      <c r="P7" s="2"/>
    </row>
    <row r="8" s="1" customFormat="1" ht="20" customHeight="1" spans="1:16">
      <c r="A8" s="10">
        <v>6</v>
      </c>
      <c r="B8" s="14" t="s">
        <v>33</v>
      </c>
      <c r="C8" s="14" t="s">
        <v>16</v>
      </c>
      <c r="D8" s="15">
        <v>1</v>
      </c>
      <c r="E8" s="12" t="s">
        <v>34</v>
      </c>
      <c r="F8" s="12" t="s">
        <v>18</v>
      </c>
      <c r="G8" s="12" t="s">
        <v>35</v>
      </c>
      <c r="H8" s="13">
        <v>113.2</v>
      </c>
      <c r="I8" s="13">
        <v>93</v>
      </c>
      <c r="J8" s="13">
        <v>78.44</v>
      </c>
      <c r="K8" s="13">
        <v>78.2</v>
      </c>
      <c r="L8" s="36">
        <f t="shared" si="0"/>
        <v>78.392</v>
      </c>
      <c r="M8" s="13">
        <v>1</v>
      </c>
      <c r="N8" s="37" t="s">
        <v>20</v>
      </c>
      <c r="O8" s="35"/>
      <c r="P8" s="2"/>
    </row>
    <row r="9" s="1" customFormat="1" ht="20" customHeight="1" spans="1:16">
      <c r="A9" s="10">
        <v>7</v>
      </c>
      <c r="B9" s="16"/>
      <c r="C9" s="16"/>
      <c r="D9" s="17"/>
      <c r="E9" s="12" t="s">
        <v>36</v>
      </c>
      <c r="F9" s="12" t="s">
        <v>18</v>
      </c>
      <c r="G9" s="12" t="s">
        <v>37</v>
      </c>
      <c r="H9" s="13">
        <v>111.7</v>
      </c>
      <c r="I9" s="13">
        <v>85</v>
      </c>
      <c r="J9" s="13">
        <v>73.34</v>
      </c>
      <c r="K9" s="13">
        <v>60.2</v>
      </c>
      <c r="L9" s="36">
        <f t="shared" si="0"/>
        <v>70.712</v>
      </c>
      <c r="M9" s="13">
        <v>2</v>
      </c>
      <c r="N9" s="37" t="s">
        <v>20</v>
      </c>
      <c r="O9" s="35"/>
      <c r="P9" s="2"/>
    </row>
    <row r="10" s="1" customFormat="1" ht="20" customHeight="1" spans="1:16">
      <c r="A10" s="10">
        <v>8</v>
      </c>
      <c r="B10" s="18"/>
      <c r="C10" s="18"/>
      <c r="D10" s="19"/>
      <c r="E10" s="12" t="s">
        <v>38</v>
      </c>
      <c r="F10" s="12" t="s">
        <v>18</v>
      </c>
      <c r="G10" s="12" t="s">
        <v>39</v>
      </c>
      <c r="H10" s="13">
        <v>115.1</v>
      </c>
      <c r="I10" s="13">
        <v>64</v>
      </c>
      <c r="J10" s="13">
        <v>61.42</v>
      </c>
      <c r="K10" s="13">
        <v>65.2</v>
      </c>
      <c r="L10" s="36">
        <f t="shared" si="0"/>
        <v>62.176</v>
      </c>
      <c r="M10" s="13">
        <v>3</v>
      </c>
      <c r="N10" s="37" t="s">
        <v>40</v>
      </c>
      <c r="O10" s="35"/>
      <c r="P10" s="2"/>
    </row>
    <row r="11" s="1" customFormat="1" ht="20" customHeight="1" spans="1:16">
      <c r="A11" s="10">
        <v>9</v>
      </c>
      <c r="B11" s="11" t="s">
        <v>41</v>
      </c>
      <c r="C11" s="11" t="s">
        <v>16</v>
      </c>
      <c r="D11" s="10">
        <v>1</v>
      </c>
      <c r="E11" s="12" t="s">
        <v>42</v>
      </c>
      <c r="F11" s="12" t="s">
        <v>18</v>
      </c>
      <c r="G11" s="12" t="s">
        <v>43</v>
      </c>
      <c r="H11" s="13">
        <v>111.2</v>
      </c>
      <c r="I11" s="13">
        <v>78</v>
      </c>
      <c r="J11" s="13">
        <v>69.04</v>
      </c>
      <c r="K11" s="13">
        <v>66.6</v>
      </c>
      <c r="L11" s="36">
        <f t="shared" si="0"/>
        <v>68.552</v>
      </c>
      <c r="M11" s="13">
        <v>1</v>
      </c>
      <c r="N11" s="37" t="s">
        <v>20</v>
      </c>
      <c r="O11" s="35"/>
      <c r="P11" s="2"/>
    </row>
    <row r="12" s="1" customFormat="1" ht="20" customHeight="1" spans="1:16">
      <c r="A12" s="10">
        <v>10</v>
      </c>
      <c r="B12" s="11" t="s">
        <v>44</v>
      </c>
      <c r="C12" s="11" t="s">
        <v>16</v>
      </c>
      <c r="D12" s="10">
        <v>1</v>
      </c>
      <c r="E12" s="12" t="s">
        <v>45</v>
      </c>
      <c r="F12" s="12" t="s">
        <v>18</v>
      </c>
      <c r="G12" s="12" t="s">
        <v>46</v>
      </c>
      <c r="H12" s="13">
        <v>121.3</v>
      </c>
      <c r="I12" s="13">
        <v>71</v>
      </c>
      <c r="J12" s="13">
        <v>66.86</v>
      </c>
      <c r="K12" s="13">
        <v>84.4</v>
      </c>
      <c r="L12" s="36">
        <f t="shared" si="0"/>
        <v>70.368</v>
      </c>
      <c r="M12" s="13">
        <v>1</v>
      </c>
      <c r="N12" s="37" t="s">
        <v>20</v>
      </c>
      <c r="O12" s="35"/>
      <c r="P12" s="2"/>
    </row>
    <row r="13" s="1" customFormat="1" ht="20" customHeight="1" spans="1:16">
      <c r="A13" s="10">
        <v>11</v>
      </c>
      <c r="B13" s="11" t="s">
        <v>47</v>
      </c>
      <c r="C13" s="11" t="s">
        <v>16</v>
      </c>
      <c r="D13" s="10">
        <v>1</v>
      </c>
      <c r="E13" s="12" t="s">
        <v>48</v>
      </c>
      <c r="F13" s="12" t="s">
        <v>18</v>
      </c>
      <c r="G13" s="12" t="s">
        <v>49</v>
      </c>
      <c r="H13" s="13">
        <v>115.5</v>
      </c>
      <c r="I13" s="13">
        <v>71</v>
      </c>
      <c r="J13" s="13">
        <v>65.7</v>
      </c>
      <c r="K13" s="13">
        <v>81.4</v>
      </c>
      <c r="L13" s="36">
        <f t="shared" si="0"/>
        <v>68.84</v>
      </c>
      <c r="M13" s="13">
        <v>1</v>
      </c>
      <c r="N13" s="37" t="s">
        <v>20</v>
      </c>
      <c r="O13" s="35"/>
      <c r="P13" s="2"/>
    </row>
    <row r="14" s="1" customFormat="1" ht="20" customHeight="1" spans="1:16">
      <c r="A14" s="10">
        <v>12</v>
      </c>
      <c r="B14" s="11" t="s">
        <v>50</v>
      </c>
      <c r="C14" s="11" t="s">
        <v>16</v>
      </c>
      <c r="D14" s="10">
        <v>1</v>
      </c>
      <c r="E14" s="12" t="s">
        <v>51</v>
      </c>
      <c r="F14" s="12" t="s">
        <v>18</v>
      </c>
      <c r="G14" s="12" t="s">
        <v>52</v>
      </c>
      <c r="H14" s="13">
        <v>117</v>
      </c>
      <c r="I14" s="13">
        <v>78</v>
      </c>
      <c r="J14" s="13">
        <v>70.2</v>
      </c>
      <c r="K14" s="13">
        <v>75.6</v>
      </c>
      <c r="L14" s="36">
        <f t="shared" si="0"/>
        <v>71.28</v>
      </c>
      <c r="M14" s="13">
        <v>1</v>
      </c>
      <c r="N14" s="37" t="s">
        <v>20</v>
      </c>
      <c r="O14" s="35"/>
      <c r="P14" s="2"/>
    </row>
    <row r="15" s="1" customFormat="1" ht="20" customHeight="1" spans="1:16">
      <c r="A15" s="10">
        <v>13</v>
      </c>
      <c r="B15" s="11" t="s">
        <v>53</v>
      </c>
      <c r="C15" s="11" t="s">
        <v>16</v>
      </c>
      <c r="D15" s="10">
        <v>1</v>
      </c>
      <c r="E15" s="12" t="s">
        <v>54</v>
      </c>
      <c r="F15" s="12" t="s">
        <v>18</v>
      </c>
      <c r="G15" s="12" t="s">
        <v>55</v>
      </c>
      <c r="H15" s="13">
        <v>100.4</v>
      </c>
      <c r="I15" s="13">
        <v>64.5</v>
      </c>
      <c r="J15" s="13">
        <v>58.78</v>
      </c>
      <c r="K15" s="13">
        <v>74.4</v>
      </c>
      <c r="L15" s="36">
        <f t="shared" si="0"/>
        <v>61.904</v>
      </c>
      <c r="M15" s="13">
        <v>1</v>
      </c>
      <c r="N15" s="37" t="s">
        <v>20</v>
      </c>
      <c r="O15" s="35"/>
      <c r="P15" s="2"/>
    </row>
    <row r="16" s="1" customFormat="1" ht="20" customHeight="1" spans="1:15">
      <c r="A16" s="10">
        <v>14</v>
      </c>
      <c r="B16" s="14" t="s">
        <v>15</v>
      </c>
      <c r="C16" s="14" t="s">
        <v>56</v>
      </c>
      <c r="D16" s="15">
        <v>1</v>
      </c>
      <c r="E16" s="12" t="s">
        <v>57</v>
      </c>
      <c r="F16" s="12" t="s">
        <v>18</v>
      </c>
      <c r="G16" s="20" t="s">
        <v>58</v>
      </c>
      <c r="H16" s="13">
        <v>122.8</v>
      </c>
      <c r="I16" s="13">
        <v>75.2</v>
      </c>
      <c r="J16" s="13">
        <v>69.68</v>
      </c>
      <c r="K16" s="13">
        <v>80.8</v>
      </c>
      <c r="L16" s="36">
        <f t="shared" si="0"/>
        <v>71.904</v>
      </c>
      <c r="M16" s="13">
        <v>1</v>
      </c>
      <c r="N16" s="37" t="s">
        <v>20</v>
      </c>
      <c r="O16" s="35"/>
    </row>
    <row r="17" s="1" customFormat="1" ht="20" customHeight="1" spans="1:15">
      <c r="A17" s="10">
        <v>15</v>
      </c>
      <c r="B17" s="16"/>
      <c r="C17" s="16"/>
      <c r="D17" s="17"/>
      <c r="E17" s="12" t="s">
        <v>59</v>
      </c>
      <c r="F17" s="12" t="s">
        <v>18</v>
      </c>
      <c r="G17" s="20" t="s">
        <v>60</v>
      </c>
      <c r="H17" s="13">
        <v>139.4</v>
      </c>
      <c r="I17" s="13">
        <v>66.2</v>
      </c>
      <c r="J17" s="13">
        <v>67.6</v>
      </c>
      <c r="K17" s="13">
        <v>88.4</v>
      </c>
      <c r="L17" s="36">
        <f t="shared" si="0"/>
        <v>71.76</v>
      </c>
      <c r="M17" s="13">
        <v>2</v>
      </c>
      <c r="N17" s="37" t="s">
        <v>20</v>
      </c>
      <c r="O17" s="35"/>
    </row>
    <row r="18" s="1" customFormat="1" ht="20" customHeight="1" spans="1:15">
      <c r="A18" s="10">
        <v>16</v>
      </c>
      <c r="B18" s="16"/>
      <c r="C18" s="16"/>
      <c r="D18" s="17"/>
      <c r="E18" s="12" t="s">
        <v>61</v>
      </c>
      <c r="F18" s="12" t="s">
        <v>18</v>
      </c>
      <c r="G18" s="20" t="s">
        <v>62</v>
      </c>
      <c r="H18" s="13">
        <v>110.8</v>
      </c>
      <c r="I18" s="13">
        <v>73.8</v>
      </c>
      <c r="J18" s="13">
        <v>66.44</v>
      </c>
      <c r="K18" s="13">
        <v>76</v>
      </c>
      <c r="L18" s="36">
        <f t="shared" si="0"/>
        <v>68.352</v>
      </c>
      <c r="M18" s="13">
        <v>3</v>
      </c>
      <c r="N18" s="37" t="s">
        <v>40</v>
      </c>
      <c r="O18" s="35"/>
    </row>
    <row r="19" s="1" customFormat="1" ht="20" customHeight="1" spans="1:15">
      <c r="A19" s="10">
        <v>17</v>
      </c>
      <c r="B19" s="16"/>
      <c r="C19" s="16"/>
      <c r="D19" s="17"/>
      <c r="E19" s="12" t="s">
        <v>63</v>
      </c>
      <c r="F19" s="12" t="s">
        <v>18</v>
      </c>
      <c r="G19" s="21" t="s">
        <v>64</v>
      </c>
      <c r="H19" s="13">
        <v>114.2</v>
      </c>
      <c r="I19" s="13">
        <v>61.8</v>
      </c>
      <c r="J19" s="13">
        <v>59.92</v>
      </c>
      <c r="K19" s="13">
        <v>70.6</v>
      </c>
      <c r="L19" s="36">
        <f t="shared" si="0"/>
        <v>62.056</v>
      </c>
      <c r="M19" s="13">
        <v>4</v>
      </c>
      <c r="N19" s="37" t="s">
        <v>40</v>
      </c>
      <c r="O19" s="35"/>
    </row>
    <row r="20" s="1" customFormat="1" ht="20" customHeight="1" spans="1:15">
      <c r="A20" s="10">
        <v>18</v>
      </c>
      <c r="B20" s="22" t="s">
        <v>21</v>
      </c>
      <c r="C20" s="22" t="s">
        <v>56</v>
      </c>
      <c r="D20" s="23">
        <v>1</v>
      </c>
      <c r="E20" s="12" t="s">
        <v>65</v>
      </c>
      <c r="F20" s="12" t="s">
        <v>18</v>
      </c>
      <c r="G20" s="21" t="s">
        <v>66</v>
      </c>
      <c r="H20" s="13">
        <v>107.7</v>
      </c>
      <c r="I20" s="13">
        <v>73.8</v>
      </c>
      <c r="J20" s="13">
        <v>65.82</v>
      </c>
      <c r="K20" s="13">
        <v>84.8</v>
      </c>
      <c r="L20" s="36">
        <f t="shared" si="0"/>
        <v>69.616</v>
      </c>
      <c r="M20" s="13">
        <v>1</v>
      </c>
      <c r="N20" s="12" t="s">
        <v>20</v>
      </c>
      <c r="O20" s="35"/>
    </row>
    <row r="21" s="1" customFormat="1" ht="20" customHeight="1" spans="1:15">
      <c r="A21" s="10">
        <v>19</v>
      </c>
      <c r="B21" s="24"/>
      <c r="C21" s="24"/>
      <c r="D21" s="25"/>
      <c r="E21" s="12" t="s">
        <v>67</v>
      </c>
      <c r="F21" s="12" t="s">
        <v>18</v>
      </c>
      <c r="G21" s="21" t="s">
        <v>68</v>
      </c>
      <c r="H21" s="13">
        <v>117.9</v>
      </c>
      <c r="I21" s="13">
        <v>71</v>
      </c>
      <c r="J21" s="13">
        <v>66.18</v>
      </c>
      <c r="K21" s="13">
        <v>82.4</v>
      </c>
      <c r="L21" s="36">
        <f t="shared" si="0"/>
        <v>69.424</v>
      </c>
      <c r="M21" s="13">
        <v>2</v>
      </c>
      <c r="N21" s="12" t="s">
        <v>20</v>
      </c>
      <c r="O21" s="35"/>
    </row>
    <row r="22" s="1" customFormat="1" ht="20" customHeight="1" spans="1:15">
      <c r="A22" s="10">
        <v>20</v>
      </c>
      <c r="B22" s="24"/>
      <c r="C22" s="24"/>
      <c r="D22" s="25"/>
      <c r="E22" s="12" t="s">
        <v>69</v>
      </c>
      <c r="F22" s="12" t="s">
        <v>18</v>
      </c>
      <c r="G22" s="21" t="s">
        <v>70</v>
      </c>
      <c r="H22" s="13">
        <v>114.2</v>
      </c>
      <c r="I22" s="13">
        <v>67</v>
      </c>
      <c r="J22" s="13">
        <v>63.04</v>
      </c>
      <c r="K22" s="13">
        <v>79.2</v>
      </c>
      <c r="L22" s="36">
        <f t="shared" si="0"/>
        <v>66.272</v>
      </c>
      <c r="M22" s="13">
        <v>3</v>
      </c>
      <c r="N22" s="12" t="s">
        <v>40</v>
      </c>
      <c r="O22" s="35"/>
    </row>
    <row r="23" s="1" customFormat="1" ht="20" customHeight="1" spans="1:15">
      <c r="A23" s="10">
        <v>21</v>
      </c>
      <c r="B23" s="26"/>
      <c r="C23" s="26"/>
      <c r="D23" s="27"/>
      <c r="E23" s="12" t="s">
        <v>71</v>
      </c>
      <c r="F23" s="12" t="s">
        <v>18</v>
      </c>
      <c r="G23" s="21" t="s">
        <v>72</v>
      </c>
      <c r="H23" s="13">
        <v>119.2</v>
      </c>
      <c r="I23" s="13">
        <v>62</v>
      </c>
      <c r="J23" s="13">
        <v>61.04</v>
      </c>
      <c r="K23" s="13">
        <v>82.6</v>
      </c>
      <c r="L23" s="36">
        <f t="shared" si="0"/>
        <v>65.352</v>
      </c>
      <c r="M23" s="13">
        <v>4</v>
      </c>
      <c r="N23" s="12" t="s">
        <v>40</v>
      </c>
      <c r="O23" s="35"/>
    </row>
    <row r="24" s="1" customFormat="1" ht="20" customHeight="1" spans="1:15">
      <c r="A24" s="10">
        <v>22</v>
      </c>
      <c r="B24" s="22" t="s">
        <v>41</v>
      </c>
      <c r="C24" s="22" t="s">
        <v>56</v>
      </c>
      <c r="D24" s="23">
        <v>1</v>
      </c>
      <c r="E24" s="12" t="s">
        <v>73</v>
      </c>
      <c r="F24" s="12" t="s">
        <v>18</v>
      </c>
      <c r="G24" s="21" t="s">
        <v>74</v>
      </c>
      <c r="H24" s="13">
        <v>122.3</v>
      </c>
      <c r="I24" s="13">
        <v>96</v>
      </c>
      <c r="J24" s="13">
        <v>82.06</v>
      </c>
      <c r="K24" s="13">
        <v>76</v>
      </c>
      <c r="L24" s="36">
        <f t="shared" si="0"/>
        <v>80.848</v>
      </c>
      <c r="M24" s="13">
        <v>1</v>
      </c>
      <c r="N24" s="12" t="s">
        <v>20</v>
      </c>
      <c r="O24" s="35"/>
    </row>
    <row r="25" s="1" customFormat="1" ht="20" customHeight="1" spans="1:15">
      <c r="A25" s="10">
        <v>23</v>
      </c>
      <c r="B25" s="28" t="s">
        <v>33</v>
      </c>
      <c r="C25" s="14" t="s">
        <v>56</v>
      </c>
      <c r="D25" s="15">
        <v>1</v>
      </c>
      <c r="E25" s="12" t="s">
        <v>75</v>
      </c>
      <c r="F25" s="12" t="s">
        <v>18</v>
      </c>
      <c r="G25" s="20" t="s">
        <v>76</v>
      </c>
      <c r="H25" s="13">
        <v>101.4</v>
      </c>
      <c r="I25" s="13">
        <v>72.6</v>
      </c>
      <c r="J25" s="13">
        <v>63.84</v>
      </c>
      <c r="K25" s="13">
        <v>80</v>
      </c>
      <c r="L25" s="36">
        <f t="shared" ref="L25:L37" si="1">J25*0.8+K25*0.2</f>
        <v>67.072</v>
      </c>
      <c r="M25" s="13">
        <v>1</v>
      </c>
      <c r="N25" s="37" t="s">
        <v>20</v>
      </c>
      <c r="O25" s="35"/>
    </row>
    <row r="26" s="1" customFormat="1" ht="20" customHeight="1" spans="1:15">
      <c r="A26" s="10">
        <v>24</v>
      </c>
      <c r="B26" s="29"/>
      <c r="C26" s="18"/>
      <c r="D26" s="19"/>
      <c r="E26" s="12" t="s">
        <v>77</v>
      </c>
      <c r="F26" s="12" t="s">
        <v>18</v>
      </c>
      <c r="G26" s="20" t="s">
        <v>78</v>
      </c>
      <c r="H26" s="13">
        <v>108.9</v>
      </c>
      <c r="I26" s="13">
        <v>61.4</v>
      </c>
      <c r="J26" s="13">
        <v>58.62</v>
      </c>
      <c r="K26" s="13">
        <v>68.6</v>
      </c>
      <c r="L26" s="36">
        <f t="shared" si="1"/>
        <v>60.616</v>
      </c>
      <c r="M26" s="13">
        <v>2</v>
      </c>
      <c r="N26" s="37" t="s">
        <v>20</v>
      </c>
      <c r="O26" s="35"/>
    </row>
    <row r="27" s="1" customFormat="1" ht="20" customHeight="1" spans="1:15">
      <c r="A27" s="10">
        <v>25</v>
      </c>
      <c r="B27" s="14" t="s">
        <v>44</v>
      </c>
      <c r="C27" s="14" t="s">
        <v>56</v>
      </c>
      <c r="D27" s="15">
        <v>1</v>
      </c>
      <c r="E27" s="12" t="s">
        <v>79</v>
      </c>
      <c r="F27" s="12" t="s">
        <v>18</v>
      </c>
      <c r="G27" s="20" t="s">
        <v>80</v>
      </c>
      <c r="H27" s="13">
        <v>106.7</v>
      </c>
      <c r="I27" s="13">
        <v>73.6</v>
      </c>
      <c r="J27" s="13">
        <v>65.5</v>
      </c>
      <c r="K27" s="13">
        <v>73.8</v>
      </c>
      <c r="L27" s="36">
        <f t="shared" si="1"/>
        <v>67.16</v>
      </c>
      <c r="M27" s="13">
        <v>1</v>
      </c>
      <c r="N27" s="37" t="s">
        <v>20</v>
      </c>
      <c r="O27" s="35"/>
    </row>
    <row r="28" s="1" customFormat="1" ht="20" customHeight="1" spans="1:15">
      <c r="A28" s="10">
        <v>26</v>
      </c>
      <c r="B28" s="16"/>
      <c r="C28" s="16"/>
      <c r="D28" s="17"/>
      <c r="E28" s="12" t="s">
        <v>81</v>
      </c>
      <c r="F28" s="12" t="s">
        <v>18</v>
      </c>
      <c r="G28" s="20" t="s">
        <v>82</v>
      </c>
      <c r="H28" s="13">
        <v>117.7</v>
      </c>
      <c r="I28" s="13">
        <v>68</v>
      </c>
      <c r="J28" s="13">
        <v>64.34</v>
      </c>
      <c r="K28" s="13">
        <v>75.8</v>
      </c>
      <c r="L28" s="36">
        <f t="shared" si="1"/>
        <v>66.632</v>
      </c>
      <c r="M28" s="13">
        <v>2</v>
      </c>
      <c r="N28" s="37" t="s">
        <v>20</v>
      </c>
      <c r="O28" s="35"/>
    </row>
    <row r="29" s="1" customFormat="1" ht="20" customHeight="1" spans="1:15">
      <c r="A29" s="10">
        <v>27</v>
      </c>
      <c r="B29" s="18"/>
      <c r="C29" s="18"/>
      <c r="D29" s="19"/>
      <c r="E29" s="12" t="s">
        <v>83</v>
      </c>
      <c r="F29" s="12" t="s">
        <v>84</v>
      </c>
      <c r="G29" s="20" t="s">
        <v>85</v>
      </c>
      <c r="H29" s="13">
        <v>115.7</v>
      </c>
      <c r="I29" s="13">
        <v>60</v>
      </c>
      <c r="J29" s="13">
        <v>59.14</v>
      </c>
      <c r="K29" s="13">
        <v>81.4</v>
      </c>
      <c r="L29" s="36">
        <f t="shared" si="1"/>
        <v>63.592</v>
      </c>
      <c r="M29" s="13">
        <v>3</v>
      </c>
      <c r="N29" s="37" t="s">
        <v>40</v>
      </c>
      <c r="O29" s="35"/>
    </row>
    <row r="30" s="1" customFormat="1" ht="20" customHeight="1" spans="1:15">
      <c r="A30" s="10">
        <v>28</v>
      </c>
      <c r="B30" s="14" t="s">
        <v>47</v>
      </c>
      <c r="C30" s="14" t="s">
        <v>56</v>
      </c>
      <c r="D30" s="15">
        <v>1</v>
      </c>
      <c r="E30" s="12" t="s">
        <v>86</v>
      </c>
      <c r="F30" s="12" t="s">
        <v>18</v>
      </c>
      <c r="G30" s="20" t="s">
        <v>87</v>
      </c>
      <c r="H30" s="13">
        <v>112.5</v>
      </c>
      <c r="I30" s="13">
        <v>92.8</v>
      </c>
      <c r="J30" s="13">
        <v>78.18</v>
      </c>
      <c r="K30" s="13">
        <v>74.8</v>
      </c>
      <c r="L30" s="36">
        <f t="shared" si="1"/>
        <v>77.504</v>
      </c>
      <c r="M30" s="13">
        <v>1</v>
      </c>
      <c r="N30" s="37" t="s">
        <v>20</v>
      </c>
      <c r="O30" s="35"/>
    </row>
    <row r="31" s="1" customFormat="1" ht="20" customHeight="1" spans="1:15">
      <c r="A31" s="10">
        <v>29</v>
      </c>
      <c r="B31" s="18"/>
      <c r="C31" s="18"/>
      <c r="D31" s="19"/>
      <c r="E31" s="12" t="s">
        <v>88</v>
      </c>
      <c r="F31" s="12" t="s">
        <v>18</v>
      </c>
      <c r="G31" s="20" t="s">
        <v>89</v>
      </c>
      <c r="H31" s="13">
        <v>106.4</v>
      </c>
      <c r="I31" s="13">
        <v>65.8</v>
      </c>
      <c r="J31" s="13">
        <v>60.76</v>
      </c>
      <c r="K31" s="13">
        <v>79.2</v>
      </c>
      <c r="L31" s="36">
        <f t="shared" si="1"/>
        <v>64.448</v>
      </c>
      <c r="M31" s="13">
        <v>2</v>
      </c>
      <c r="N31" s="37" t="s">
        <v>20</v>
      </c>
      <c r="O31" s="35"/>
    </row>
    <row r="32" s="1" customFormat="1" ht="20" customHeight="1" spans="1:15">
      <c r="A32" s="10">
        <v>30</v>
      </c>
      <c r="B32" s="11" t="s">
        <v>30</v>
      </c>
      <c r="C32" s="11" t="s">
        <v>56</v>
      </c>
      <c r="D32" s="10">
        <v>1</v>
      </c>
      <c r="E32" s="12" t="s">
        <v>90</v>
      </c>
      <c r="F32" s="12" t="s">
        <v>18</v>
      </c>
      <c r="G32" s="20" t="s">
        <v>91</v>
      </c>
      <c r="H32" s="13">
        <v>111.5</v>
      </c>
      <c r="I32" s="13">
        <v>78.8</v>
      </c>
      <c r="J32" s="13">
        <v>69.58</v>
      </c>
      <c r="K32" s="13">
        <v>76.2</v>
      </c>
      <c r="L32" s="36">
        <f t="shared" si="1"/>
        <v>70.904</v>
      </c>
      <c r="M32" s="13">
        <v>1</v>
      </c>
      <c r="N32" s="37" t="s">
        <v>20</v>
      </c>
      <c r="O32" s="35"/>
    </row>
    <row r="33" s="1" customFormat="1" ht="20" customHeight="1" spans="1:15">
      <c r="A33" s="10">
        <v>31</v>
      </c>
      <c r="B33" s="14" t="s">
        <v>92</v>
      </c>
      <c r="C33" s="14" t="s">
        <v>56</v>
      </c>
      <c r="D33" s="15">
        <v>1</v>
      </c>
      <c r="E33" s="12" t="s">
        <v>93</v>
      </c>
      <c r="F33" s="12" t="s">
        <v>18</v>
      </c>
      <c r="G33" s="20" t="s">
        <v>94</v>
      </c>
      <c r="H33" s="13">
        <v>125.4</v>
      </c>
      <c r="I33" s="13">
        <v>66.6</v>
      </c>
      <c r="J33" s="13">
        <v>65.04</v>
      </c>
      <c r="K33" s="13">
        <v>74.6</v>
      </c>
      <c r="L33" s="36">
        <f t="shared" si="1"/>
        <v>66.952</v>
      </c>
      <c r="M33" s="13">
        <v>1</v>
      </c>
      <c r="N33" s="37" t="s">
        <v>20</v>
      </c>
      <c r="O33" s="35"/>
    </row>
    <row r="34" s="1" customFormat="1" ht="20" customHeight="1" spans="1:15">
      <c r="A34" s="10">
        <v>32</v>
      </c>
      <c r="B34" s="18"/>
      <c r="C34" s="18"/>
      <c r="D34" s="19"/>
      <c r="E34" s="12" t="s">
        <v>95</v>
      </c>
      <c r="F34" s="12" t="s">
        <v>18</v>
      </c>
      <c r="G34" s="20" t="s">
        <v>96</v>
      </c>
      <c r="H34" s="13">
        <v>113</v>
      </c>
      <c r="I34" s="13">
        <v>61</v>
      </c>
      <c r="J34" s="13">
        <v>59.2</v>
      </c>
      <c r="K34" s="13">
        <v>78</v>
      </c>
      <c r="L34" s="36">
        <f t="shared" si="1"/>
        <v>62.96</v>
      </c>
      <c r="M34" s="13">
        <v>2</v>
      </c>
      <c r="N34" s="37" t="s">
        <v>20</v>
      </c>
      <c r="O34" s="35"/>
    </row>
    <row r="35" s="1" customFormat="1" ht="20" customHeight="1" spans="1:15">
      <c r="A35" s="10">
        <v>33</v>
      </c>
      <c r="B35" s="14" t="s">
        <v>50</v>
      </c>
      <c r="C35" s="14" t="s">
        <v>56</v>
      </c>
      <c r="D35" s="15">
        <v>1</v>
      </c>
      <c r="E35" s="12" t="s">
        <v>97</v>
      </c>
      <c r="F35" s="12" t="s">
        <v>18</v>
      </c>
      <c r="G35" s="20" t="s">
        <v>98</v>
      </c>
      <c r="H35" s="13">
        <v>114.2</v>
      </c>
      <c r="I35" s="13">
        <v>63.8</v>
      </c>
      <c r="J35" s="13">
        <v>61.12</v>
      </c>
      <c r="K35" s="13">
        <v>80.4</v>
      </c>
      <c r="L35" s="36">
        <f t="shared" si="1"/>
        <v>64.976</v>
      </c>
      <c r="M35" s="13">
        <v>1</v>
      </c>
      <c r="N35" s="37" t="s">
        <v>20</v>
      </c>
      <c r="O35" s="35"/>
    </row>
    <row r="36" s="1" customFormat="1" ht="20" customHeight="1" spans="1:15">
      <c r="A36" s="10">
        <v>34</v>
      </c>
      <c r="B36" s="18"/>
      <c r="C36" s="18"/>
      <c r="D36" s="19"/>
      <c r="E36" s="12" t="s">
        <v>99</v>
      </c>
      <c r="F36" s="12" t="s">
        <v>18</v>
      </c>
      <c r="G36" s="20" t="s">
        <v>100</v>
      </c>
      <c r="H36" s="13">
        <v>114.6</v>
      </c>
      <c r="I36" s="13">
        <v>60.8</v>
      </c>
      <c r="J36" s="13">
        <v>59.4</v>
      </c>
      <c r="K36" s="13">
        <v>86</v>
      </c>
      <c r="L36" s="36">
        <f t="shared" si="1"/>
        <v>64.72</v>
      </c>
      <c r="M36" s="13">
        <v>2</v>
      </c>
      <c r="N36" s="37" t="s">
        <v>20</v>
      </c>
      <c r="O36" s="35"/>
    </row>
    <row r="37" s="1" customFormat="1" ht="20" customHeight="1" spans="1:15">
      <c r="A37" s="10">
        <v>35</v>
      </c>
      <c r="B37" s="11" t="s">
        <v>53</v>
      </c>
      <c r="C37" s="11" t="s">
        <v>56</v>
      </c>
      <c r="D37" s="10">
        <v>1</v>
      </c>
      <c r="E37" s="12" t="s">
        <v>101</v>
      </c>
      <c r="F37" s="12" t="s">
        <v>18</v>
      </c>
      <c r="G37" s="20" t="s">
        <v>102</v>
      </c>
      <c r="H37" s="13">
        <v>133.5</v>
      </c>
      <c r="I37" s="13">
        <v>63</v>
      </c>
      <c r="J37" s="13">
        <v>64.5</v>
      </c>
      <c r="K37" s="13">
        <v>74</v>
      </c>
      <c r="L37" s="36">
        <f t="shared" si="1"/>
        <v>66.4</v>
      </c>
      <c r="M37" s="13">
        <v>1</v>
      </c>
      <c r="N37" s="37" t="s">
        <v>20</v>
      </c>
      <c r="O37" s="35"/>
    </row>
    <row r="38" s="1" customFormat="1" ht="40" customHeight="1" spans="1:15">
      <c r="A38" s="30" t="s">
        <v>103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8"/>
      <c r="O38" s="35"/>
    </row>
  </sheetData>
  <mergeCells count="26">
    <mergeCell ref="A1:N1"/>
    <mergeCell ref="A38:N38"/>
    <mergeCell ref="B8:B10"/>
    <mergeCell ref="B16:B19"/>
    <mergeCell ref="B20:B23"/>
    <mergeCell ref="B25:B26"/>
    <mergeCell ref="B27:B29"/>
    <mergeCell ref="B30:B31"/>
    <mergeCell ref="B33:B34"/>
    <mergeCell ref="B35:B36"/>
    <mergeCell ref="C8:C10"/>
    <mergeCell ref="C16:C19"/>
    <mergeCell ref="C20:C23"/>
    <mergeCell ref="C25:C26"/>
    <mergeCell ref="C27:C29"/>
    <mergeCell ref="C30:C31"/>
    <mergeCell ref="C33:C34"/>
    <mergeCell ref="C35:C36"/>
    <mergeCell ref="D8:D10"/>
    <mergeCell ref="D16:D19"/>
    <mergeCell ref="D20:D23"/>
    <mergeCell ref="D25:D26"/>
    <mergeCell ref="D27:D29"/>
    <mergeCell ref="D30:D31"/>
    <mergeCell ref="D33:D34"/>
    <mergeCell ref="D35:D3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浙江省公安厅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彧驰先生</cp:lastModifiedBy>
  <dcterms:created xsi:type="dcterms:W3CDTF">2025-02-26T00:35:00Z</dcterms:created>
  <dcterms:modified xsi:type="dcterms:W3CDTF">2025-02-27T00:45:07Z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EF5A08D9381D491ABB684CB7DFD45176_12</vt:lpwstr>
  </property>
</Properties>
</file>