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<sst xmlns="http://schemas.openxmlformats.org/spreadsheetml/2006/main" count="490" uniqueCount="259">
  <si>
    <t>2024年嵊州市各级机关单位考试录用公务员入围考察人员名单（一）</t>
  </si>
  <si>
    <t>序号</t>
  </si>
  <si>
    <t>招考单位</t>
  </si>
  <si>
    <t>招考职位</t>
  </si>
  <si>
    <t>准考证号</t>
  </si>
  <si>
    <t>姓 名</t>
  </si>
  <si>
    <t>性别</t>
  </si>
  <si>
    <t>笔试  成绩</t>
  </si>
  <si>
    <t>面试       成绩</t>
  </si>
  <si>
    <t>总成绩</t>
  </si>
  <si>
    <t>体检结果</t>
  </si>
  <si>
    <t>嵊州市人民法院</t>
  </si>
  <si>
    <t>五级法官助理1</t>
  </si>
  <si>
    <t>106061103612</t>
  </si>
  <si>
    <t>茹世瑜</t>
  </si>
  <si>
    <t>男</t>
  </si>
  <si>
    <t>82.6</t>
  </si>
  <si>
    <t>合格</t>
  </si>
  <si>
    <t>106061103911</t>
  </si>
  <si>
    <t>李奇</t>
  </si>
  <si>
    <t>83</t>
  </si>
  <si>
    <t>106061102607</t>
  </si>
  <si>
    <t>徐少波</t>
  </si>
  <si>
    <t>82.4</t>
  </si>
  <si>
    <t>五级法官助理2</t>
  </si>
  <si>
    <t>106061101930</t>
  </si>
  <si>
    <t>王幸涵</t>
  </si>
  <si>
    <t>女</t>
  </si>
  <si>
    <t>106061103920</t>
  </si>
  <si>
    <t>单桂燕</t>
  </si>
  <si>
    <t>106061104321</t>
  </si>
  <si>
    <t>俞嘉颖</t>
  </si>
  <si>
    <t>五级法官助理3</t>
  </si>
  <si>
    <t>106061103212</t>
  </si>
  <si>
    <t>王嘉辉</t>
  </si>
  <si>
    <t>五级法官助理4</t>
  </si>
  <si>
    <t>106061100724</t>
  </si>
  <si>
    <t>孙琳妍</t>
  </si>
  <si>
    <t>嵊州市人民检察院</t>
  </si>
  <si>
    <t>五级检察官助理
（驻监所）</t>
  </si>
  <si>
    <t>106061100719</t>
  </si>
  <si>
    <t>麻启迪</t>
  </si>
  <si>
    <t>五级检察官助理</t>
  </si>
  <si>
    <t>106061104630</t>
  </si>
  <si>
    <t>张柯娜</t>
  </si>
  <si>
    <t>中共嵊州市纪委、嵊州市监委</t>
  </si>
  <si>
    <t>执纪执法岗一级科员2</t>
  </si>
  <si>
    <t>106061103014</t>
  </si>
  <si>
    <t>裘雨果</t>
  </si>
  <si>
    <t>执纪执法岗一级科员4</t>
  </si>
  <si>
    <t>106061100227</t>
  </si>
  <si>
    <t>赵晗</t>
  </si>
  <si>
    <t>浙江嵊州经济开发区管理委员会</t>
  </si>
  <si>
    <t>工作人员一级科员</t>
  </si>
  <si>
    <t>106061100521</t>
  </si>
  <si>
    <t>肖怀源</t>
  </si>
  <si>
    <t>嵊州市森林病虫防治检疫站</t>
  </si>
  <si>
    <t>106061200713</t>
  </si>
  <si>
    <t>余婧</t>
  </si>
  <si>
    <t>嵊州市经济和信息化局</t>
  </si>
  <si>
    <t>工作人员一级科员1</t>
  </si>
  <si>
    <t>106061104819</t>
  </si>
  <si>
    <t>张培勋</t>
  </si>
  <si>
    <t>政协嵊州市委员会办公室</t>
  </si>
  <si>
    <t>106061104224</t>
  </si>
  <si>
    <t>杨沙沙</t>
  </si>
  <si>
    <t>嵊州市教育体育局</t>
  </si>
  <si>
    <t>106061105003</t>
  </si>
  <si>
    <t>滕一欣</t>
  </si>
  <si>
    <t>嵊州市司法局</t>
  </si>
  <si>
    <t>司法助理员一级科员2</t>
  </si>
  <si>
    <t>106061101319</t>
  </si>
  <si>
    <t>李杰</t>
  </si>
  <si>
    <t>工作人员一级科员2</t>
  </si>
  <si>
    <t>106061104620</t>
  </si>
  <si>
    <t>胡思雨</t>
  </si>
  <si>
    <t>司法助理员一级科员3</t>
  </si>
  <si>
    <t>106061102602</t>
  </si>
  <si>
    <t>胡雯洁</t>
  </si>
  <si>
    <t>嵊州市发展和改革局</t>
  </si>
  <si>
    <t>106061102702</t>
  </si>
  <si>
    <t>吴斌</t>
  </si>
  <si>
    <t>嵊州市自然资源和规划局</t>
  </si>
  <si>
    <t>106061104111</t>
  </si>
  <si>
    <t>黄诚恺</t>
  </si>
  <si>
    <t>司法助理员一级科员1</t>
  </si>
  <si>
    <t>106061101913</t>
  </si>
  <si>
    <t>张思雨</t>
  </si>
  <si>
    <t>嵊州市统计局</t>
  </si>
  <si>
    <t>106061102822</t>
  </si>
  <si>
    <t>杨柯梨</t>
  </si>
  <si>
    <t>嵊州市卫生健康局</t>
  </si>
  <si>
    <t>106061200125</t>
  </si>
  <si>
    <t>徐文</t>
  </si>
  <si>
    <t>嵊州市商务局</t>
  </si>
  <si>
    <t>106061103317</t>
  </si>
  <si>
    <t>徐婧琳</t>
  </si>
  <si>
    <t>106061104311</t>
  </si>
  <si>
    <t>葛南</t>
  </si>
  <si>
    <t>106061101016</t>
  </si>
  <si>
    <t>周晓诺</t>
  </si>
  <si>
    <t>绍兴市生态环境局嵊州分局</t>
  </si>
  <si>
    <t>106061103007</t>
  </si>
  <si>
    <t>丁琼冠</t>
  </si>
  <si>
    <t>106061100706</t>
  </si>
  <si>
    <t>周徐键</t>
  </si>
  <si>
    <t>绍兴市住房公积金管理中心嵊州分中心</t>
  </si>
  <si>
    <t>106061201428</t>
  </si>
  <si>
    <t>张启帆</t>
  </si>
  <si>
    <t>嵊州市财政项目预算审核中心</t>
  </si>
  <si>
    <t>106061102501</t>
  </si>
  <si>
    <t>王华俊</t>
  </si>
  <si>
    <t>嵊州市档案馆</t>
  </si>
  <si>
    <t>106061102803</t>
  </si>
  <si>
    <t>郑元东</t>
  </si>
  <si>
    <t>嵊州市政务服务中心</t>
  </si>
  <si>
    <t>106061103806</t>
  </si>
  <si>
    <t>何首泱</t>
  </si>
  <si>
    <t>106061103708</t>
  </si>
  <si>
    <t>李澄澄</t>
  </si>
  <si>
    <t>106061101523</t>
  </si>
  <si>
    <t>徐博</t>
  </si>
  <si>
    <t>嵊州市财政国库集中支付中心</t>
  </si>
  <si>
    <t>106061101023</t>
  </si>
  <si>
    <t>于潇潇</t>
  </si>
  <si>
    <t>106061103219</t>
  </si>
  <si>
    <t>相盈盈</t>
  </si>
  <si>
    <t>嵊州市市场监督管理局</t>
  </si>
  <si>
    <t>残疾人专设职位</t>
  </si>
  <si>
    <t>106421120104</t>
  </si>
  <si>
    <t>朱旭东</t>
  </si>
  <si>
    <t>嵊州市文化旅游服务中心</t>
  </si>
  <si>
    <t>艺术管理一级科员</t>
  </si>
  <si>
    <t>106061201317</t>
  </si>
  <si>
    <t>陈静婷</t>
  </si>
  <si>
    <t>嵊州市医疗保障服务中心</t>
  </si>
  <si>
    <t>106061200129</t>
  </si>
  <si>
    <t>章文颖</t>
  </si>
  <si>
    <t>106061201914</t>
  </si>
  <si>
    <t>胡颖颖</t>
  </si>
  <si>
    <t>嵊州市农机管理服务中心</t>
  </si>
  <si>
    <t>106061201425</t>
  </si>
  <si>
    <t>陈吴晗</t>
  </si>
  <si>
    <t>106061201922</t>
  </si>
  <si>
    <t>叶冰沁</t>
  </si>
  <si>
    <t>嵊州市供销合作社联合社</t>
  </si>
  <si>
    <t>106061200602</t>
  </si>
  <si>
    <t>张鲁悦</t>
  </si>
  <si>
    <t>嵊州市城乡建设服务中心</t>
  </si>
  <si>
    <t>106061200719</t>
  </si>
  <si>
    <t>陈德</t>
  </si>
  <si>
    <t>嵊州市自然资源和规划局下属乡镇（街道）自然资源所</t>
  </si>
  <si>
    <t>基层站所一级科员</t>
  </si>
  <si>
    <t>106061201027</t>
  </si>
  <si>
    <t>王俊博</t>
  </si>
  <si>
    <t>中共嵊州市委组织部</t>
  </si>
  <si>
    <t>106061101027</t>
  </si>
  <si>
    <t>韩仁浩</t>
  </si>
  <si>
    <t>嵊州市就业管理服务中心</t>
  </si>
  <si>
    <t>106061200410</t>
  </si>
  <si>
    <t>竹梦琦</t>
  </si>
  <si>
    <t>106061200804</t>
  </si>
  <si>
    <t>张力健</t>
  </si>
  <si>
    <t>106061200119</t>
  </si>
  <si>
    <t>张雨欣</t>
  </si>
  <si>
    <t>嵊州市社会保险服务中心</t>
  </si>
  <si>
    <t>106061200811</t>
  </si>
  <si>
    <t>余汾妮</t>
  </si>
  <si>
    <t>一线执法一级科员3</t>
  </si>
  <si>
    <t>306061204106</t>
  </si>
  <si>
    <t>冯婷婷</t>
  </si>
  <si>
    <t>一线执法一级科员4</t>
  </si>
  <si>
    <t>306061204503</t>
  </si>
  <si>
    <t>阮佳艳</t>
  </si>
  <si>
    <t>306061204530</t>
  </si>
  <si>
    <t>叶佳丹</t>
  </si>
  <si>
    <t>嵊州市市场监管行政执法队</t>
  </si>
  <si>
    <t>一线执法一级科员</t>
  </si>
  <si>
    <t>306061204425</t>
  </si>
  <si>
    <t>陈碧霞</t>
  </si>
  <si>
    <t>一线执法一级科员2</t>
  </si>
  <si>
    <t>306061203916</t>
  </si>
  <si>
    <t>高盈</t>
  </si>
  <si>
    <t>嵊州市文化市场行政执法队</t>
  </si>
  <si>
    <t>306061203903</t>
  </si>
  <si>
    <t>吴丁轶</t>
  </si>
  <si>
    <t>一线执法一级科员1</t>
  </si>
  <si>
    <t>306061204221</t>
  </si>
  <si>
    <t>钟菡榆</t>
  </si>
  <si>
    <t>306061204213</t>
  </si>
  <si>
    <t>丁昱天</t>
  </si>
  <si>
    <t>嵊州市公安局</t>
  </si>
  <si>
    <t>网警执法勤务
二级警长及以下</t>
  </si>
  <si>
    <t>606010101011</t>
  </si>
  <si>
    <t>刘真玺</t>
  </si>
  <si>
    <t>606010100926</t>
  </si>
  <si>
    <t>张泽峰</t>
  </si>
  <si>
    <t>606010101508</t>
  </si>
  <si>
    <t>金卓奇</t>
  </si>
  <si>
    <t>嵊州市综合行政执法队</t>
  </si>
  <si>
    <t>306061203815</t>
  </si>
  <si>
    <t>杜立峰</t>
  </si>
  <si>
    <t>306061203615</t>
  </si>
  <si>
    <t>汪步云</t>
  </si>
  <si>
    <t>嵊州市自然资源行政执法队</t>
  </si>
  <si>
    <t>行政执法一级科员</t>
  </si>
  <si>
    <t>306061204402</t>
  </si>
  <si>
    <t>张洱晶</t>
  </si>
  <si>
    <t>306061203717</t>
  </si>
  <si>
    <t>潘艺</t>
  </si>
  <si>
    <t>306061203630</t>
  </si>
  <si>
    <t>沈健斌</t>
  </si>
  <si>
    <t>306061203814</t>
  </si>
  <si>
    <t>茹洒威</t>
  </si>
  <si>
    <t>嵊州市乡镇机关</t>
  </si>
  <si>
    <t>206061202518</t>
  </si>
  <si>
    <t>宓晓甜</t>
  </si>
  <si>
    <t>206061202001</t>
  </si>
  <si>
    <t>王梦婷</t>
  </si>
  <si>
    <t>206061202507</t>
  </si>
  <si>
    <t>庞爽爽</t>
  </si>
  <si>
    <t>206061202923</t>
  </si>
  <si>
    <t>金子杰</t>
  </si>
  <si>
    <t>206061203407</t>
  </si>
  <si>
    <t>唐闯洲</t>
  </si>
  <si>
    <t>206061203516</t>
  </si>
  <si>
    <t>竺柯达</t>
  </si>
  <si>
    <t>工作人员一级科员6</t>
  </si>
  <si>
    <t>206061203314</t>
  </si>
  <si>
    <t>张靖怡</t>
  </si>
  <si>
    <t>206061203507</t>
  </si>
  <si>
    <t>钱颖</t>
  </si>
  <si>
    <t>206061202711</t>
  </si>
  <si>
    <t>杨澜</t>
  </si>
  <si>
    <t>工作人员一级科员5</t>
  </si>
  <si>
    <t>206061202317</t>
  </si>
  <si>
    <t>杨辰霄</t>
  </si>
  <si>
    <t>206061202007</t>
  </si>
  <si>
    <t>姚树栋</t>
  </si>
  <si>
    <t>优秀村干部
一级科员及以下</t>
  </si>
  <si>
    <t>406061100118</t>
  </si>
  <si>
    <t>杨漾</t>
  </si>
  <si>
    <t>工作人员一级科员4</t>
  </si>
  <si>
    <t>206061203308</t>
  </si>
  <si>
    <t>斯智琳</t>
  </si>
  <si>
    <t>206061202311</t>
  </si>
  <si>
    <t>相无霜</t>
  </si>
  <si>
    <t>工作人员一级科员3</t>
  </si>
  <si>
    <t>206061203413</t>
  </si>
  <si>
    <t>娄榭斌</t>
  </si>
  <si>
    <t>206061203021</t>
  </si>
  <si>
    <t>谢铸宽</t>
  </si>
  <si>
    <t>206061202210</t>
  </si>
  <si>
    <t>朱宏杰</t>
  </si>
  <si>
    <t>专职人民武装干部
一级科员</t>
  </si>
  <si>
    <t>206061202124</t>
  </si>
  <si>
    <t>奕海洋</t>
  </si>
  <si>
    <t>206061203301</t>
  </si>
  <si>
    <t>陈元浩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</si>
</sst>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00_);[Red]\(0.0000\)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3"/>
      <name val="宋体"/>
      <charset val="134"/>
    </font>
    <font>
      <b/>
      <sz val="13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90"/>
  <sheetViews>
    <sheetView tabSelected="1" workbookViewId="0">
      <selection activeCell="A1" sqref="A1:J1"/>
    </sheetView>
  </sheetViews>
  <sheetFormatPr defaultColWidth="9" defaultRowHeight="65.25" customHeight="1"/>
  <cols>
    <col min="1" max="1" width="6" style="1" customWidth="1"/>
    <col min="2" max="2" width="17.0916666666667" style="1" customWidth="1"/>
    <col min="3" max="3" width="14.625" style="1" customWidth="1"/>
    <col min="4" max="4" width="14.5416666666667" style="1" customWidth="1"/>
    <col min="5" max="5" width="8.5" style="1" customWidth="1"/>
    <col min="6" max="6" width="5.36666666666667" style="1" customWidth="1"/>
    <col min="7" max="7" width="9" style="1"/>
    <col min="8" max="8" width="8.125" style="1" customWidth="1"/>
    <col min="9" max="9" width="8.63333333333333" style="1" customWidth="1"/>
    <col min="10" max="10" width="6.75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36" customHeight="1" spans="1:10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  <c r="H2" s="7" t="s">
        <v>8</v>
      </c>
      <c r="I2" s="16" t="s">
        <v>9</v>
      </c>
      <c r="J2" s="4" t="s">
        <v>10</v>
      </c>
    </row>
    <row r="3" ht="30" customHeight="1" spans="1:10">
      <c r="A3" s="8">
        <v>1</v>
      </c>
      <c r="B3" s="9" t="s">
        <v>11</v>
      </c>
      <c r="C3" s="9" t="s">
        <v>12</v>
      </c>
      <c r="D3" s="10" t="s">
        <v>13</v>
      </c>
      <c r="E3" s="10" t="s">
        <v>14</v>
      </c>
      <c r="F3" s="10" t="s">
        <v>15</v>
      </c>
      <c r="G3" s="10">
        <v>136.3</v>
      </c>
      <c r="H3" s="11" t="s">
        <v>16</v>
      </c>
      <c r="I3" s="17">
        <f t="shared" ref="I3:I25" si="0">SUM(G3/2*0.4+H3*0.6)</f>
        <v>76.82</v>
      </c>
      <c r="J3" s="8" t="s">
        <v>17</v>
      </c>
    </row>
    <row r="4" ht="30" customHeight="1" spans="1:10">
      <c r="A4" s="8">
        <v>2</v>
      </c>
      <c r="B4" s="12"/>
      <c r="C4" s="12"/>
      <c r="D4" s="10" t="s">
        <v>18</v>
      </c>
      <c r="E4" s="10" t="s">
        <v>19</v>
      </c>
      <c r="F4" s="10" t="s">
        <v>15</v>
      </c>
      <c r="G4" s="10">
        <v>134.8</v>
      </c>
      <c r="H4" s="11" t="s">
        <v>20</v>
      </c>
      <c r="I4" s="17">
        <f t="shared" si="0"/>
        <v>76.76</v>
      </c>
      <c r="J4" s="8" t="s">
        <v>17</v>
      </c>
    </row>
    <row r="5" ht="30" customHeight="1" spans="1:10">
      <c r="A5" s="8">
        <v>3</v>
      </c>
      <c r="B5" s="13"/>
      <c r="C5" s="13"/>
      <c r="D5" s="10" t="s">
        <v>21</v>
      </c>
      <c r="E5" s="10" t="s">
        <v>22</v>
      </c>
      <c r="F5" s="10" t="s">
        <v>15</v>
      </c>
      <c r="G5" s="10">
        <v>124.8</v>
      </c>
      <c r="H5" s="11" t="s">
        <v>23</v>
      </c>
      <c r="I5" s="17">
        <f t="shared" si="0"/>
        <v>74.4</v>
      </c>
      <c r="J5" s="8" t="s">
        <v>17</v>
      </c>
    </row>
    <row r="6" ht="30" customHeight="1" spans="1:10">
      <c r="A6" s="8">
        <v>4</v>
      </c>
      <c r="B6" s="9" t="s">
        <v>11</v>
      </c>
      <c r="C6" s="9" t="s">
        <v>24</v>
      </c>
      <c r="D6" s="10" t="s">
        <v>25</v>
      </c>
      <c r="E6" s="10" t="s">
        <v>26</v>
      </c>
      <c r="F6" s="10" t="s">
        <v>27</v>
      </c>
      <c r="G6" s="10">
        <v>136</v>
      </c>
      <c r="H6" s="11">
        <v>85.4</v>
      </c>
      <c r="I6" s="17">
        <f t="shared" si="0"/>
        <v>78.44</v>
      </c>
      <c r="J6" s="8" t="s">
        <v>17</v>
      </c>
    </row>
    <row r="7" ht="30" customHeight="1" spans="1:10">
      <c r="A7" s="8">
        <v>5</v>
      </c>
      <c r="B7" s="12"/>
      <c r="C7" s="12"/>
      <c r="D7" s="10" t="s">
        <v>28</v>
      </c>
      <c r="E7" s="10" t="s">
        <v>29</v>
      </c>
      <c r="F7" s="10" t="s">
        <v>27</v>
      </c>
      <c r="G7" s="10">
        <v>130</v>
      </c>
      <c r="H7" s="11">
        <v>82</v>
      </c>
      <c r="I7" s="17">
        <f t="shared" si="0"/>
        <v>75.2</v>
      </c>
      <c r="J7" s="8" t="s">
        <v>17</v>
      </c>
    </row>
    <row r="8" ht="30" customHeight="1" spans="1:10">
      <c r="A8" s="8">
        <v>6</v>
      </c>
      <c r="B8" s="13"/>
      <c r="C8" s="13"/>
      <c r="D8" s="10" t="s">
        <v>30</v>
      </c>
      <c r="E8" s="10" t="s">
        <v>31</v>
      </c>
      <c r="F8" s="10" t="s">
        <v>27</v>
      </c>
      <c r="G8" s="10">
        <v>127.1</v>
      </c>
      <c r="H8" s="11">
        <v>81.6</v>
      </c>
      <c r="I8" s="17">
        <f t="shared" si="0"/>
        <v>74.38</v>
      </c>
      <c r="J8" s="8" t="s">
        <v>17</v>
      </c>
    </row>
    <row r="9" ht="30" customHeight="1" spans="1:10">
      <c r="A9" s="8">
        <v>7</v>
      </c>
      <c r="B9" s="10" t="s">
        <v>11</v>
      </c>
      <c r="C9" s="10" t="s">
        <v>32</v>
      </c>
      <c r="D9" s="10" t="s">
        <v>33</v>
      </c>
      <c r="E9" s="10" t="s">
        <v>34</v>
      </c>
      <c r="F9" s="10" t="s">
        <v>15</v>
      </c>
      <c r="G9" s="10">
        <v>134.1</v>
      </c>
      <c r="H9" s="11">
        <v>84</v>
      </c>
      <c r="I9" s="17">
        <f t="shared" si="0"/>
        <v>77.22</v>
      </c>
      <c r="J9" s="8" t="s">
        <v>17</v>
      </c>
    </row>
    <row r="10" ht="30" customHeight="1" spans="1:10">
      <c r="A10" s="8">
        <v>8</v>
      </c>
      <c r="B10" s="10" t="s">
        <v>11</v>
      </c>
      <c r="C10" s="10" t="s">
        <v>35</v>
      </c>
      <c r="D10" s="10" t="s">
        <v>36</v>
      </c>
      <c r="E10" s="10" t="s">
        <v>37</v>
      </c>
      <c r="F10" s="10" t="s">
        <v>27</v>
      </c>
      <c r="G10" s="10">
        <v>126.8</v>
      </c>
      <c r="H10" s="11">
        <v>85</v>
      </c>
      <c r="I10" s="17">
        <f t="shared" si="0"/>
        <v>76.36</v>
      </c>
      <c r="J10" s="8" t="s">
        <v>17</v>
      </c>
    </row>
    <row r="11" ht="30" customHeight="1" spans="1:10">
      <c r="A11" s="8">
        <v>9</v>
      </c>
      <c r="B11" s="10" t="s">
        <v>38</v>
      </c>
      <c r="C11" s="8" t="s">
        <v>39</v>
      </c>
      <c r="D11" s="10" t="s">
        <v>40</v>
      </c>
      <c r="E11" s="10" t="s">
        <v>41</v>
      </c>
      <c r="F11" s="10" t="s">
        <v>15</v>
      </c>
      <c r="G11" s="10">
        <v>126.1</v>
      </c>
      <c r="H11" s="11">
        <v>81.8</v>
      </c>
      <c r="I11" s="17">
        <f t="shared" si="0"/>
        <v>74.3</v>
      </c>
      <c r="J11" s="8" t="s">
        <v>17</v>
      </c>
    </row>
    <row r="12" ht="30" customHeight="1" spans="1:10">
      <c r="A12" s="8">
        <v>10</v>
      </c>
      <c r="B12" s="10" t="s">
        <v>38</v>
      </c>
      <c r="C12" s="10" t="s">
        <v>42</v>
      </c>
      <c r="D12" s="10" t="s">
        <v>43</v>
      </c>
      <c r="E12" s="10" t="s">
        <v>44</v>
      </c>
      <c r="F12" s="10" t="s">
        <v>27</v>
      </c>
      <c r="G12" s="10">
        <v>123.6</v>
      </c>
      <c r="H12" s="11">
        <v>90</v>
      </c>
      <c r="I12" s="17">
        <f t="shared" si="0"/>
        <v>78.72</v>
      </c>
      <c r="J12" s="8" t="s">
        <v>17</v>
      </c>
    </row>
    <row r="13" ht="30" customHeight="1" spans="1:10">
      <c r="A13" s="8">
        <v>11</v>
      </c>
      <c r="B13" s="8" t="s">
        <v>45</v>
      </c>
      <c r="C13" s="8" t="s">
        <v>46</v>
      </c>
      <c r="D13" s="10" t="s">
        <v>47</v>
      </c>
      <c r="E13" s="10" t="s">
        <v>48</v>
      </c>
      <c r="F13" s="10" t="s">
        <v>27</v>
      </c>
      <c r="G13" s="10">
        <v>118.9</v>
      </c>
      <c r="H13" s="11">
        <v>85.92</v>
      </c>
      <c r="I13" s="17">
        <f t="shared" si="0"/>
        <v>75.332</v>
      </c>
      <c r="J13" s="8" t="s">
        <v>17</v>
      </c>
    </row>
    <row r="14" ht="30" customHeight="1" spans="1:10">
      <c r="A14" s="8">
        <v>12</v>
      </c>
      <c r="B14" s="8" t="s">
        <v>45</v>
      </c>
      <c r="C14" s="8" t="s">
        <v>49</v>
      </c>
      <c r="D14" s="10" t="s">
        <v>50</v>
      </c>
      <c r="E14" s="10" t="s">
        <v>51</v>
      </c>
      <c r="F14" s="10" t="s">
        <v>27</v>
      </c>
      <c r="G14" s="10">
        <v>112</v>
      </c>
      <c r="H14" s="11">
        <v>79.3</v>
      </c>
      <c r="I14" s="17">
        <f t="shared" si="0"/>
        <v>69.98</v>
      </c>
      <c r="J14" s="8" t="s">
        <v>17</v>
      </c>
    </row>
    <row r="15" ht="30" customHeight="1" spans="1:10">
      <c r="A15" s="8">
        <v>13</v>
      </c>
      <c r="B15" s="8" t="s">
        <v>52</v>
      </c>
      <c r="C15" s="8" t="s">
        <v>53</v>
      </c>
      <c r="D15" s="10" t="s">
        <v>54</v>
      </c>
      <c r="E15" s="10" t="s">
        <v>55</v>
      </c>
      <c r="F15" s="10" t="s">
        <v>15</v>
      </c>
      <c r="G15" s="10">
        <v>128.7</v>
      </c>
      <c r="H15" s="11">
        <v>83.98</v>
      </c>
      <c r="I15" s="17">
        <f t="shared" si="0"/>
        <v>76.128</v>
      </c>
      <c r="J15" s="8" t="s">
        <v>17</v>
      </c>
    </row>
    <row r="16" ht="30" customHeight="1" spans="1:10">
      <c r="A16" s="8">
        <v>14</v>
      </c>
      <c r="B16" s="8" t="s">
        <v>56</v>
      </c>
      <c r="C16" s="8" t="s">
        <v>53</v>
      </c>
      <c r="D16" s="10" t="s">
        <v>57</v>
      </c>
      <c r="E16" s="10" t="s">
        <v>58</v>
      </c>
      <c r="F16" s="10" t="s">
        <v>27</v>
      </c>
      <c r="G16" s="10">
        <v>132</v>
      </c>
      <c r="H16" s="11">
        <v>89.2</v>
      </c>
      <c r="I16" s="17">
        <f t="shared" si="0"/>
        <v>79.92</v>
      </c>
      <c r="J16" s="8" t="s">
        <v>17</v>
      </c>
    </row>
    <row r="17" ht="30" customHeight="1" spans="1:10">
      <c r="A17" s="8">
        <v>15</v>
      </c>
      <c r="B17" s="8" t="s">
        <v>59</v>
      </c>
      <c r="C17" s="8" t="s">
        <v>60</v>
      </c>
      <c r="D17" s="10" t="s">
        <v>61</v>
      </c>
      <c r="E17" s="10" t="s">
        <v>62</v>
      </c>
      <c r="F17" s="10" t="s">
        <v>15</v>
      </c>
      <c r="G17" s="10">
        <v>129.5</v>
      </c>
      <c r="H17" s="11">
        <v>84.94</v>
      </c>
      <c r="I17" s="17">
        <f t="shared" si="0"/>
        <v>76.864</v>
      </c>
      <c r="J17" s="8" t="s">
        <v>17</v>
      </c>
    </row>
    <row r="18" ht="30" customHeight="1" spans="1:10">
      <c r="A18" s="8">
        <v>16</v>
      </c>
      <c r="B18" s="8" t="s">
        <v>63</v>
      </c>
      <c r="C18" s="8" t="s">
        <v>53</v>
      </c>
      <c r="D18" s="10" t="s">
        <v>64</v>
      </c>
      <c r="E18" s="10" t="s">
        <v>65</v>
      </c>
      <c r="F18" s="10" t="s">
        <v>27</v>
      </c>
      <c r="G18" s="10">
        <v>129.8</v>
      </c>
      <c r="H18" s="11">
        <v>84.46</v>
      </c>
      <c r="I18" s="17">
        <f t="shared" si="0"/>
        <v>76.636</v>
      </c>
      <c r="J18" s="8" t="s">
        <v>17</v>
      </c>
    </row>
    <row r="19" ht="30" customHeight="1" spans="1:10">
      <c r="A19" s="8">
        <v>17</v>
      </c>
      <c r="B19" s="8" t="s">
        <v>66</v>
      </c>
      <c r="C19" s="8" t="s">
        <v>60</v>
      </c>
      <c r="D19" s="10" t="s">
        <v>67</v>
      </c>
      <c r="E19" s="10" t="s">
        <v>68</v>
      </c>
      <c r="F19" s="10" t="s">
        <v>27</v>
      </c>
      <c r="G19" s="10">
        <v>137.2</v>
      </c>
      <c r="H19" s="11">
        <v>84.64</v>
      </c>
      <c r="I19" s="17">
        <f t="shared" si="0"/>
        <v>78.224</v>
      </c>
      <c r="J19" s="8" t="s">
        <v>17</v>
      </c>
    </row>
    <row r="20" ht="30" customHeight="1" spans="1:10">
      <c r="A20" s="8">
        <v>18</v>
      </c>
      <c r="B20" s="8" t="s">
        <v>69</v>
      </c>
      <c r="C20" s="8" t="s">
        <v>70</v>
      </c>
      <c r="D20" s="10" t="s">
        <v>71</v>
      </c>
      <c r="E20" s="10" t="s">
        <v>72</v>
      </c>
      <c r="F20" s="10" t="s">
        <v>15</v>
      </c>
      <c r="G20" s="10">
        <v>119.5</v>
      </c>
      <c r="H20" s="11">
        <v>85.94</v>
      </c>
      <c r="I20" s="17">
        <f t="shared" si="0"/>
        <v>75.464</v>
      </c>
      <c r="J20" s="8" t="s">
        <v>17</v>
      </c>
    </row>
    <row r="21" ht="30" customHeight="1" spans="1:10">
      <c r="A21" s="8">
        <v>19</v>
      </c>
      <c r="B21" s="8" t="s">
        <v>66</v>
      </c>
      <c r="C21" s="8" t="s">
        <v>73</v>
      </c>
      <c r="D21" s="10" t="s">
        <v>74</v>
      </c>
      <c r="E21" s="10" t="s">
        <v>75</v>
      </c>
      <c r="F21" s="10" t="s">
        <v>27</v>
      </c>
      <c r="G21" s="10">
        <v>128.7</v>
      </c>
      <c r="H21" s="11">
        <v>85.54</v>
      </c>
      <c r="I21" s="17">
        <f t="shared" si="0"/>
        <v>77.064</v>
      </c>
      <c r="J21" s="8" t="s">
        <v>17</v>
      </c>
    </row>
    <row r="22" ht="30" customHeight="1" spans="1:10">
      <c r="A22" s="8">
        <v>20</v>
      </c>
      <c r="B22" s="8" t="s">
        <v>69</v>
      </c>
      <c r="C22" s="8" t="s">
        <v>76</v>
      </c>
      <c r="D22" s="10" t="s">
        <v>77</v>
      </c>
      <c r="E22" s="10" t="s">
        <v>78</v>
      </c>
      <c r="F22" s="10" t="s">
        <v>27</v>
      </c>
      <c r="G22" s="10">
        <v>125.1</v>
      </c>
      <c r="H22" s="11">
        <v>80.62</v>
      </c>
      <c r="I22" s="17">
        <f t="shared" si="0"/>
        <v>73.392</v>
      </c>
      <c r="J22" s="8" t="s">
        <v>17</v>
      </c>
    </row>
    <row r="23" ht="30" customHeight="1" spans="1:10">
      <c r="A23" s="8">
        <v>21</v>
      </c>
      <c r="B23" s="8" t="s">
        <v>79</v>
      </c>
      <c r="C23" s="8" t="s">
        <v>53</v>
      </c>
      <c r="D23" s="10" t="s">
        <v>80</v>
      </c>
      <c r="E23" s="10" t="s">
        <v>81</v>
      </c>
      <c r="F23" s="10" t="s">
        <v>15</v>
      </c>
      <c r="G23" s="10">
        <v>133.1</v>
      </c>
      <c r="H23" s="11">
        <v>85.82</v>
      </c>
      <c r="I23" s="17">
        <f t="shared" si="0"/>
        <v>78.112</v>
      </c>
      <c r="J23" s="8" t="s">
        <v>17</v>
      </c>
    </row>
    <row r="24" ht="30" customHeight="1" spans="1:10">
      <c r="A24" s="8">
        <v>22</v>
      </c>
      <c r="B24" s="8" t="s">
        <v>82</v>
      </c>
      <c r="C24" s="8" t="s">
        <v>53</v>
      </c>
      <c r="D24" s="10" t="s">
        <v>83</v>
      </c>
      <c r="E24" s="10" t="s">
        <v>84</v>
      </c>
      <c r="F24" s="10" t="s">
        <v>15</v>
      </c>
      <c r="G24" s="10">
        <v>129.9</v>
      </c>
      <c r="H24" s="11">
        <v>84.16</v>
      </c>
      <c r="I24" s="17">
        <f t="shared" si="0"/>
        <v>76.476</v>
      </c>
      <c r="J24" s="8" t="s">
        <v>17</v>
      </c>
    </row>
    <row r="25" ht="30" customHeight="1" spans="1:10">
      <c r="A25" s="8">
        <v>23</v>
      </c>
      <c r="B25" s="8" t="s">
        <v>69</v>
      </c>
      <c r="C25" s="8" t="s">
        <v>85</v>
      </c>
      <c r="D25" s="10" t="s">
        <v>86</v>
      </c>
      <c r="E25" s="10" t="s">
        <v>87</v>
      </c>
      <c r="F25" s="10" t="s">
        <v>27</v>
      </c>
      <c r="G25" s="10">
        <v>130.3</v>
      </c>
      <c r="H25" s="11">
        <v>86.26</v>
      </c>
      <c r="I25" s="17">
        <f t="shared" si="0"/>
        <v>77.816</v>
      </c>
      <c r="J25" s="8" t="s">
        <v>17</v>
      </c>
    </row>
    <row r="26" ht="30" customHeight="1" spans="1:10">
      <c r="A26" s="8">
        <v>24</v>
      </c>
      <c r="B26" s="8" t="s">
        <v>88</v>
      </c>
      <c r="C26" s="8" t="s">
        <v>53</v>
      </c>
      <c r="D26" s="10" t="s">
        <v>89</v>
      </c>
      <c r="E26" s="10" t="s">
        <v>90</v>
      </c>
      <c r="F26" s="10" t="s">
        <v>27</v>
      </c>
      <c r="G26" s="10">
        <v>130.3</v>
      </c>
      <c r="H26" s="11">
        <v>79.32</v>
      </c>
      <c r="I26" s="17">
        <f t="shared" ref="I26:I63" si="1">SUM(G26/2*0.4+H26*0.6)</f>
        <v>73.652</v>
      </c>
      <c r="J26" s="8" t="s">
        <v>17</v>
      </c>
    </row>
    <row r="27" ht="30" customHeight="1" spans="1:10">
      <c r="A27" s="8">
        <v>25</v>
      </c>
      <c r="B27" s="8" t="s">
        <v>91</v>
      </c>
      <c r="C27" s="8" t="s">
        <v>73</v>
      </c>
      <c r="D27" s="10" t="s">
        <v>92</v>
      </c>
      <c r="E27" s="10" t="s">
        <v>93</v>
      </c>
      <c r="F27" s="10" t="s">
        <v>27</v>
      </c>
      <c r="G27" s="10">
        <v>128.8</v>
      </c>
      <c r="H27" s="11">
        <v>83.58</v>
      </c>
      <c r="I27" s="17">
        <f t="shared" si="1"/>
        <v>75.908</v>
      </c>
      <c r="J27" s="8" t="s">
        <v>17</v>
      </c>
    </row>
    <row r="28" ht="30" customHeight="1" spans="1:10">
      <c r="A28" s="8">
        <v>26</v>
      </c>
      <c r="B28" s="8" t="s">
        <v>94</v>
      </c>
      <c r="C28" s="8" t="s">
        <v>53</v>
      </c>
      <c r="D28" s="10" t="s">
        <v>95</v>
      </c>
      <c r="E28" s="10" t="s">
        <v>96</v>
      </c>
      <c r="F28" s="10" t="s">
        <v>27</v>
      </c>
      <c r="G28" s="10">
        <v>134.4</v>
      </c>
      <c r="H28" s="11">
        <v>83.96</v>
      </c>
      <c r="I28" s="17">
        <f t="shared" si="1"/>
        <v>77.256</v>
      </c>
      <c r="J28" s="8" t="s">
        <v>17</v>
      </c>
    </row>
    <row r="29" ht="30" customHeight="1" spans="1:10">
      <c r="A29" s="8">
        <v>27</v>
      </c>
      <c r="B29" s="8"/>
      <c r="C29" s="8"/>
      <c r="D29" s="10" t="s">
        <v>97</v>
      </c>
      <c r="E29" s="10" t="s">
        <v>98</v>
      </c>
      <c r="F29" s="10" t="s">
        <v>15</v>
      </c>
      <c r="G29" s="10">
        <v>133</v>
      </c>
      <c r="H29" s="11">
        <v>84.16</v>
      </c>
      <c r="I29" s="17">
        <f t="shared" si="1"/>
        <v>77.096</v>
      </c>
      <c r="J29" s="8" t="s">
        <v>17</v>
      </c>
    </row>
    <row r="30" ht="30" customHeight="1" spans="1:10">
      <c r="A30" s="8">
        <v>28</v>
      </c>
      <c r="B30" s="8"/>
      <c r="C30" s="8"/>
      <c r="D30" s="10" t="s">
        <v>99</v>
      </c>
      <c r="E30" s="10" t="s">
        <v>100</v>
      </c>
      <c r="F30" s="10" t="s">
        <v>27</v>
      </c>
      <c r="G30" s="10">
        <v>137.1</v>
      </c>
      <c r="H30" s="11">
        <v>82.1</v>
      </c>
      <c r="I30" s="17">
        <f t="shared" si="1"/>
        <v>76.68</v>
      </c>
      <c r="J30" s="8" t="s">
        <v>17</v>
      </c>
    </row>
    <row r="31" ht="30" customHeight="1" spans="1:10">
      <c r="A31" s="8">
        <v>29</v>
      </c>
      <c r="B31" s="8" t="s">
        <v>101</v>
      </c>
      <c r="C31" s="8" t="s">
        <v>53</v>
      </c>
      <c r="D31" s="10" t="s">
        <v>102</v>
      </c>
      <c r="E31" s="10" t="s">
        <v>103</v>
      </c>
      <c r="F31" s="10" t="s">
        <v>27</v>
      </c>
      <c r="G31" s="10">
        <v>124.9</v>
      </c>
      <c r="H31" s="11">
        <v>79.82</v>
      </c>
      <c r="I31" s="17">
        <f t="shared" si="1"/>
        <v>72.872</v>
      </c>
      <c r="J31" s="8" t="s">
        <v>17</v>
      </c>
    </row>
    <row r="32" ht="30" customHeight="1" spans="1:10">
      <c r="A32" s="8">
        <v>30</v>
      </c>
      <c r="B32" s="8" t="s">
        <v>91</v>
      </c>
      <c r="C32" s="8" t="s">
        <v>60</v>
      </c>
      <c r="D32" s="10" t="s">
        <v>104</v>
      </c>
      <c r="E32" s="10" t="s">
        <v>105</v>
      </c>
      <c r="F32" s="10" t="s">
        <v>15</v>
      </c>
      <c r="G32" s="10">
        <v>131.1</v>
      </c>
      <c r="H32" s="11">
        <v>85.52</v>
      </c>
      <c r="I32" s="17">
        <f t="shared" si="1"/>
        <v>77.532</v>
      </c>
      <c r="J32" s="8" t="s">
        <v>17</v>
      </c>
    </row>
    <row r="33" ht="30" customHeight="1" spans="1:10">
      <c r="A33" s="8">
        <v>31</v>
      </c>
      <c r="B33" s="8" t="s">
        <v>106</v>
      </c>
      <c r="C33" s="8" t="s">
        <v>53</v>
      </c>
      <c r="D33" s="10" t="s">
        <v>107</v>
      </c>
      <c r="E33" s="10" t="s">
        <v>108</v>
      </c>
      <c r="F33" s="10" t="s">
        <v>15</v>
      </c>
      <c r="G33" s="10">
        <v>126.5</v>
      </c>
      <c r="H33" s="11">
        <v>81.74</v>
      </c>
      <c r="I33" s="17">
        <f t="shared" si="1"/>
        <v>74.344</v>
      </c>
      <c r="J33" s="8" t="s">
        <v>17</v>
      </c>
    </row>
    <row r="34" ht="30" customHeight="1" spans="1:10">
      <c r="A34" s="8">
        <v>32</v>
      </c>
      <c r="B34" s="8" t="s">
        <v>109</v>
      </c>
      <c r="C34" s="8" t="s">
        <v>60</v>
      </c>
      <c r="D34" s="10" t="s">
        <v>110</v>
      </c>
      <c r="E34" s="10" t="s">
        <v>111</v>
      </c>
      <c r="F34" s="10" t="s">
        <v>27</v>
      </c>
      <c r="G34" s="10">
        <v>132.1</v>
      </c>
      <c r="H34" s="11">
        <v>86.3</v>
      </c>
      <c r="I34" s="17">
        <f t="shared" si="1"/>
        <v>78.2</v>
      </c>
      <c r="J34" s="8" t="s">
        <v>17</v>
      </c>
    </row>
    <row r="35" ht="30" customHeight="1" spans="1:10">
      <c r="A35" s="8">
        <v>33</v>
      </c>
      <c r="B35" s="8" t="s">
        <v>112</v>
      </c>
      <c r="C35" s="8" t="s">
        <v>53</v>
      </c>
      <c r="D35" s="10" t="s">
        <v>113</v>
      </c>
      <c r="E35" s="10" t="s">
        <v>114</v>
      </c>
      <c r="F35" s="10" t="s">
        <v>15</v>
      </c>
      <c r="G35" s="10">
        <v>135.6</v>
      </c>
      <c r="H35" s="11">
        <v>85.28</v>
      </c>
      <c r="I35" s="17">
        <f t="shared" si="1"/>
        <v>78.288</v>
      </c>
      <c r="J35" s="8" t="s">
        <v>17</v>
      </c>
    </row>
    <row r="36" ht="30" customHeight="1" spans="1:10">
      <c r="A36" s="8">
        <v>34</v>
      </c>
      <c r="B36" s="8" t="s">
        <v>115</v>
      </c>
      <c r="C36" s="8" t="s">
        <v>60</v>
      </c>
      <c r="D36" s="10" t="s">
        <v>116</v>
      </c>
      <c r="E36" s="10" t="s">
        <v>117</v>
      </c>
      <c r="F36" s="10" t="s">
        <v>27</v>
      </c>
      <c r="G36" s="10">
        <v>131.6</v>
      </c>
      <c r="H36" s="11">
        <v>85.38</v>
      </c>
      <c r="I36" s="17">
        <f t="shared" si="1"/>
        <v>77.548</v>
      </c>
      <c r="J36" s="8" t="s">
        <v>17</v>
      </c>
    </row>
    <row r="37" ht="30" customHeight="1" spans="1:10">
      <c r="A37" s="8">
        <v>35</v>
      </c>
      <c r="B37" s="8" t="s">
        <v>109</v>
      </c>
      <c r="C37" s="8" t="s">
        <v>73</v>
      </c>
      <c r="D37" s="10" t="s">
        <v>118</v>
      </c>
      <c r="E37" s="10" t="s">
        <v>119</v>
      </c>
      <c r="F37" s="10" t="s">
        <v>27</v>
      </c>
      <c r="G37" s="10">
        <v>136.8</v>
      </c>
      <c r="H37" s="11">
        <v>84.12</v>
      </c>
      <c r="I37" s="17">
        <f t="shared" si="1"/>
        <v>77.832</v>
      </c>
      <c r="J37" s="8" t="s">
        <v>17</v>
      </c>
    </row>
    <row r="38" ht="30" customHeight="1" spans="1:10">
      <c r="A38" s="8">
        <v>36</v>
      </c>
      <c r="B38" s="8"/>
      <c r="C38" s="8"/>
      <c r="D38" s="10" t="s">
        <v>120</v>
      </c>
      <c r="E38" s="10" t="s">
        <v>121</v>
      </c>
      <c r="F38" s="10" t="s">
        <v>15</v>
      </c>
      <c r="G38" s="10">
        <v>135.9</v>
      </c>
      <c r="H38" s="11">
        <v>82.7</v>
      </c>
      <c r="I38" s="17">
        <f t="shared" si="1"/>
        <v>76.8</v>
      </c>
      <c r="J38" s="8" t="s">
        <v>17</v>
      </c>
    </row>
    <row r="39" ht="30" customHeight="1" spans="1:10">
      <c r="A39" s="8">
        <v>37</v>
      </c>
      <c r="B39" s="8" t="s">
        <v>122</v>
      </c>
      <c r="C39" s="8" t="s">
        <v>53</v>
      </c>
      <c r="D39" s="10" t="s">
        <v>123</v>
      </c>
      <c r="E39" s="10" t="s">
        <v>124</v>
      </c>
      <c r="F39" s="10" t="s">
        <v>27</v>
      </c>
      <c r="G39" s="10">
        <v>129.6</v>
      </c>
      <c r="H39" s="11">
        <v>82.7</v>
      </c>
      <c r="I39" s="17">
        <f t="shared" si="1"/>
        <v>75.54</v>
      </c>
      <c r="J39" s="8" t="s">
        <v>17</v>
      </c>
    </row>
    <row r="40" ht="30" customHeight="1" spans="1:10">
      <c r="A40" s="8">
        <v>38</v>
      </c>
      <c r="B40" s="8" t="s">
        <v>115</v>
      </c>
      <c r="C40" s="8" t="s">
        <v>73</v>
      </c>
      <c r="D40" s="10" t="s">
        <v>125</v>
      </c>
      <c r="E40" s="10" t="s">
        <v>126</v>
      </c>
      <c r="F40" s="10" t="s">
        <v>27</v>
      </c>
      <c r="G40" s="10">
        <v>127.3</v>
      </c>
      <c r="H40" s="11">
        <v>82.88</v>
      </c>
      <c r="I40" s="17">
        <f t="shared" si="1"/>
        <v>75.188</v>
      </c>
      <c r="J40" s="8" t="s">
        <v>17</v>
      </c>
    </row>
    <row r="41" ht="30" customHeight="1" spans="1:10">
      <c r="A41" s="8">
        <v>39</v>
      </c>
      <c r="B41" s="8" t="s">
        <v>127</v>
      </c>
      <c r="C41" s="8" t="s">
        <v>128</v>
      </c>
      <c r="D41" s="10" t="s">
        <v>129</v>
      </c>
      <c r="E41" s="10" t="s">
        <v>130</v>
      </c>
      <c r="F41" s="10" t="s">
        <v>15</v>
      </c>
      <c r="G41" s="10">
        <v>120.8</v>
      </c>
      <c r="H41" s="11">
        <v>82.2</v>
      </c>
      <c r="I41" s="17">
        <f t="shared" si="1"/>
        <v>73.48</v>
      </c>
      <c r="J41" s="8" t="s">
        <v>17</v>
      </c>
    </row>
    <row r="42" ht="30" customHeight="1" spans="1:10">
      <c r="A42" s="8">
        <v>40</v>
      </c>
      <c r="B42" s="8" t="s">
        <v>131</v>
      </c>
      <c r="C42" s="8" t="s">
        <v>132</v>
      </c>
      <c r="D42" s="10" t="s">
        <v>133</v>
      </c>
      <c r="E42" s="10" t="s">
        <v>134</v>
      </c>
      <c r="F42" s="10" t="s">
        <v>27</v>
      </c>
      <c r="G42" s="10">
        <v>126.2</v>
      </c>
      <c r="H42" s="11">
        <v>83.2</v>
      </c>
      <c r="I42" s="17">
        <f t="shared" si="1"/>
        <v>75.16</v>
      </c>
      <c r="J42" s="8" t="s">
        <v>17</v>
      </c>
    </row>
    <row r="43" ht="30" customHeight="1" spans="1:10">
      <c r="A43" s="8">
        <v>41</v>
      </c>
      <c r="B43" s="8" t="s">
        <v>135</v>
      </c>
      <c r="C43" s="8" t="s">
        <v>53</v>
      </c>
      <c r="D43" s="10" t="s">
        <v>136</v>
      </c>
      <c r="E43" s="10" t="s">
        <v>137</v>
      </c>
      <c r="F43" s="10" t="s">
        <v>27</v>
      </c>
      <c r="G43" s="10">
        <v>128.5</v>
      </c>
      <c r="H43" s="11">
        <v>85.06</v>
      </c>
      <c r="I43" s="17">
        <f t="shared" si="1"/>
        <v>76.736</v>
      </c>
      <c r="J43" s="8" t="s">
        <v>17</v>
      </c>
    </row>
    <row r="44" ht="30" customHeight="1" spans="1:10">
      <c r="A44" s="8">
        <v>42</v>
      </c>
      <c r="B44" s="8" t="s">
        <v>131</v>
      </c>
      <c r="C44" s="8" t="s">
        <v>53</v>
      </c>
      <c r="D44" s="10" t="s">
        <v>138</v>
      </c>
      <c r="E44" s="10" t="s">
        <v>139</v>
      </c>
      <c r="F44" s="10" t="s">
        <v>27</v>
      </c>
      <c r="G44" s="10">
        <v>137.9</v>
      </c>
      <c r="H44" s="11">
        <v>82.44</v>
      </c>
      <c r="I44" s="17">
        <f t="shared" si="1"/>
        <v>77.044</v>
      </c>
      <c r="J44" s="8" t="s">
        <v>17</v>
      </c>
    </row>
    <row r="45" ht="30" customHeight="1" spans="1:10">
      <c r="A45" s="8">
        <v>43</v>
      </c>
      <c r="B45" s="8" t="s">
        <v>140</v>
      </c>
      <c r="C45" s="8" t="s">
        <v>53</v>
      </c>
      <c r="D45" s="10" t="s">
        <v>141</v>
      </c>
      <c r="E45" s="10" t="s">
        <v>142</v>
      </c>
      <c r="F45" s="10" t="s">
        <v>15</v>
      </c>
      <c r="G45" s="10">
        <v>128.3</v>
      </c>
      <c r="H45" s="11">
        <v>81.92</v>
      </c>
      <c r="I45" s="17">
        <f t="shared" si="1"/>
        <v>74.812</v>
      </c>
      <c r="J45" s="8" t="s">
        <v>17</v>
      </c>
    </row>
    <row r="46" ht="30" customHeight="1" spans="1:10">
      <c r="A46" s="8">
        <v>44</v>
      </c>
      <c r="B46" s="8"/>
      <c r="C46" s="8"/>
      <c r="D46" s="10" t="s">
        <v>143</v>
      </c>
      <c r="E46" s="10" t="s">
        <v>144</v>
      </c>
      <c r="F46" s="10" t="s">
        <v>27</v>
      </c>
      <c r="G46" s="10">
        <v>126.7</v>
      </c>
      <c r="H46" s="11">
        <v>82.42</v>
      </c>
      <c r="I46" s="17">
        <f t="shared" si="1"/>
        <v>74.792</v>
      </c>
      <c r="J46" s="8" t="s">
        <v>17</v>
      </c>
    </row>
    <row r="47" ht="30" customHeight="1" spans="1:10">
      <c r="A47" s="8">
        <v>45</v>
      </c>
      <c r="B47" s="8" t="s">
        <v>145</v>
      </c>
      <c r="C47" s="8" t="s">
        <v>53</v>
      </c>
      <c r="D47" s="10" t="s">
        <v>146</v>
      </c>
      <c r="E47" s="10" t="s">
        <v>147</v>
      </c>
      <c r="F47" s="10" t="s">
        <v>27</v>
      </c>
      <c r="G47" s="10">
        <v>130.4</v>
      </c>
      <c r="H47" s="11">
        <v>80.06</v>
      </c>
      <c r="I47" s="17">
        <f t="shared" si="1"/>
        <v>74.116</v>
      </c>
      <c r="J47" s="8" t="s">
        <v>17</v>
      </c>
    </row>
    <row r="48" ht="30" customHeight="1" spans="1:10">
      <c r="A48" s="8">
        <v>46</v>
      </c>
      <c r="B48" s="14" t="s">
        <v>148</v>
      </c>
      <c r="C48" s="14" t="s">
        <v>73</v>
      </c>
      <c r="D48" s="10" t="s">
        <v>149</v>
      </c>
      <c r="E48" s="10" t="s">
        <v>150</v>
      </c>
      <c r="F48" s="10" t="s">
        <v>15</v>
      </c>
      <c r="G48" s="10">
        <v>131.4</v>
      </c>
      <c r="H48" s="11">
        <v>86.2</v>
      </c>
      <c r="I48" s="17">
        <f t="shared" si="1"/>
        <v>78</v>
      </c>
      <c r="J48" s="8" t="s">
        <v>17</v>
      </c>
    </row>
    <row r="49" ht="30" customHeight="1" spans="1:10">
      <c r="A49" s="8">
        <v>47</v>
      </c>
      <c r="B49" s="14" t="s">
        <v>151</v>
      </c>
      <c r="C49" s="14" t="s">
        <v>152</v>
      </c>
      <c r="D49" s="10" t="s">
        <v>153</v>
      </c>
      <c r="E49" s="10" t="s">
        <v>154</v>
      </c>
      <c r="F49" s="10" t="s">
        <v>15</v>
      </c>
      <c r="G49" s="10">
        <v>130.1</v>
      </c>
      <c r="H49" s="11">
        <v>85.88</v>
      </c>
      <c r="I49" s="17">
        <f t="shared" si="1"/>
        <v>77.548</v>
      </c>
      <c r="J49" s="8" t="s">
        <v>17</v>
      </c>
    </row>
    <row r="50" ht="30" customHeight="1" spans="1:10">
      <c r="A50" s="8">
        <v>48</v>
      </c>
      <c r="B50" s="14" t="s">
        <v>155</v>
      </c>
      <c r="C50" s="14" t="s">
        <v>53</v>
      </c>
      <c r="D50" s="10" t="s">
        <v>156</v>
      </c>
      <c r="E50" s="10" t="s">
        <v>157</v>
      </c>
      <c r="F50" s="10" t="s">
        <v>15</v>
      </c>
      <c r="G50" s="10">
        <v>124</v>
      </c>
      <c r="H50" s="11">
        <v>82.84</v>
      </c>
      <c r="I50" s="17">
        <f t="shared" si="1"/>
        <v>74.504</v>
      </c>
      <c r="J50" s="8" t="s">
        <v>17</v>
      </c>
    </row>
    <row r="51" ht="30" customHeight="1" spans="1:10">
      <c r="A51" s="8">
        <v>49</v>
      </c>
      <c r="B51" s="14" t="s">
        <v>158</v>
      </c>
      <c r="C51" s="14" t="s">
        <v>53</v>
      </c>
      <c r="D51" s="10" t="s">
        <v>159</v>
      </c>
      <c r="E51" s="10" t="s">
        <v>160</v>
      </c>
      <c r="F51" s="10" t="s">
        <v>27</v>
      </c>
      <c r="G51" s="10">
        <v>131.2</v>
      </c>
      <c r="H51" s="11">
        <v>83.86</v>
      </c>
      <c r="I51" s="17">
        <f t="shared" si="1"/>
        <v>76.556</v>
      </c>
      <c r="J51" s="8" t="s">
        <v>17</v>
      </c>
    </row>
    <row r="52" ht="30" customHeight="1" spans="1:10">
      <c r="A52" s="8">
        <v>50</v>
      </c>
      <c r="B52" s="15"/>
      <c r="C52" s="15"/>
      <c r="D52" s="10" t="s">
        <v>161</v>
      </c>
      <c r="E52" s="10" t="s">
        <v>162</v>
      </c>
      <c r="F52" s="10" t="s">
        <v>15</v>
      </c>
      <c r="G52" s="10">
        <v>129.2</v>
      </c>
      <c r="H52" s="11">
        <v>82.62</v>
      </c>
      <c r="I52" s="17">
        <f t="shared" si="1"/>
        <v>75.412</v>
      </c>
      <c r="J52" s="8" t="s">
        <v>17</v>
      </c>
    </row>
    <row r="53" ht="30" customHeight="1" spans="1:10">
      <c r="A53" s="8">
        <v>51</v>
      </c>
      <c r="B53" s="14" t="s">
        <v>148</v>
      </c>
      <c r="C53" s="14" t="s">
        <v>60</v>
      </c>
      <c r="D53" s="10" t="s">
        <v>163</v>
      </c>
      <c r="E53" s="10" t="s">
        <v>164</v>
      </c>
      <c r="F53" s="10" t="s">
        <v>27</v>
      </c>
      <c r="G53" s="10">
        <v>129.9</v>
      </c>
      <c r="H53" s="11">
        <v>82.66</v>
      </c>
      <c r="I53" s="17">
        <f t="shared" si="1"/>
        <v>75.576</v>
      </c>
      <c r="J53" s="8" t="s">
        <v>17</v>
      </c>
    </row>
    <row r="54" ht="30" customHeight="1" spans="1:10">
      <c r="A54" s="8">
        <v>52</v>
      </c>
      <c r="B54" s="8" t="s">
        <v>165</v>
      </c>
      <c r="C54" s="8" t="s">
        <v>53</v>
      </c>
      <c r="D54" s="10" t="s">
        <v>166</v>
      </c>
      <c r="E54" s="10" t="s">
        <v>167</v>
      </c>
      <c r="F54" s="10" t="s">
        <v>27</v>
      </c>
      <c r="G54" s="10">
        <v>125.3</v>
      </c>
      <c r="H54" s="11">
        <v>84.24</v>
      </c>
      <c r="I54" s="17">
        <f t="shared" si="1"/>
        <v>75.604</v>
      </c>
      <c r="J54" s="8" t="s">
        <v>17</v>
      </c>
    </row>
    <row r="55" ht="30" customHeight="1" spans="1:10">
      <c r="A55" s="8">
        <v>53</v>
      </c>
      <c r="B55" s="14" t="s">
        <v>127</v>
      </c>
      <c r="C55" s="14" t="s">
        <v>168</v>
      </c>
      <c r="D55" s="10" t="s">
        <v>169</v>
      </c>
      <c r="E55" s="10" t="s">
        <v>170</v>
      </c>
      <c r="F55" s="10" t="s">
        <v>27</v>
      </c>
      <c r="G55" s="10">
        <v>139.17</v>
      </c>
      <c r="H55" s="11">
        <v>83.1</v>
      </c>
      <c r="I55" s="17">
        <f t="shared" si="1"/>
        <v>77.694</v>
      </c>
      <c r="J55" s="8" t="s">
        <v>17</v>
      </c>
    </row>
    <row r="56" ht="30" customHeight="1" spans="1:10">
      <c r="A56" s="8">
        <v>54</v>
      </c>
      <c r="B56" s="14" t="s">
        <v>127</v>
      </c>
      <c r="C56" s="14" t="s">
        <v>171</v>
      </c>
      <c r="D56" s="10" t="s">
        <v>172</v>
      </c>
      <c r="E56" s="10" t="s">
        <v>173</v>
      </c>
      <c r="F56" s="10" t="s">
        <v>27</v>
      </c>
      <c r="G56" s="10">
        <v>135.83</v>
      </c>
      <c r="H56" s="11">
        <v>84.54</v>
      </c>
      <c r="I56" s="17">
        <f t="shared" si="1"/>
        <v>77.89</v>
      </c>
      <c r="J56" s="8" t="s">
        <v>17</v>
      </c>
    </row>
    <row r="57" ht="30" customHeight="1" spans="1:10">
      <c r="A57" s="8">
        <v>55</v>
      </c>
      <c r="B57" s="15"/>
      <c r="C57" s="15"/>
      <c r="D57" s="10" t="s">
        <v>174</v>
      </c>
      <c r="E57" s="10" t="s">
        <v>175</v>
      </c>
      <c r="F57" s="10" t="s">
        <v>27</v>
      </c>
      <c r="G57" s="10">
        <v>145.04</v>
      </c>
      <c r="H57" s="11">
        <v>80.32</v>
      </c>
      <c r="I57" s="17">
        <f t="shared" si="1"/>
        <v>77.2</v>
      </c>
      <c r="J57" s="8" t="s">
        <v>17</v>
      </c>
    </row>
    <row r="58" ht="30" customHeight="1" spans="1:10">
      <c r="A58" s="8">
        <v>56</v>
      </c>
      <c r="B58" s="14" t="s">
        <v>176</v>
      </c>
      <c r="C58" s="14" t="s">
        <v>177</v>
      </c>
      <c r="D58" s="10" t="s">
        <v>178</v>
      </c>
      <c r="E58" s="10" t="s">
        <v>179</v>
      </c>
      <c r="F58" s="10" t="s">
        <v>27</v>
      </c>
      <c r="G58" s="10">
        <v>126.46</v>
      </c>
      <c r="H58" s="11">
        <v>82.12</v>
      </c>
      <c r="I58" s="17">
        <f t="shared" si="1"/>
        <v>74.564</v>
      </c>
      <c r="J58" s="8" t="s">
        <v>17</v>
      </c>
    </row>
    <row r="59" ht="30" customHeight="1" spans="1:10">
      <c r="A59" s="8">
        <v>57</v>
      </c>
      <c r="B59" s="14" t="s">
        <v>127</v>
      </c>
      <c r="C59" s="14" t="s">
        <v>180</v>
      </c>
      <c r="D59" s="10" t="s">
        <v>181</v>
      </c>
      <c r="E59" s="10" t="s">
        <v>182</v>
      </c>
      <c r="F59" s="10" t="s">
        <v>27</v>
      </c>
      <c r="G59" s="10">
        <v>128.35</v>
      </c>
      <c r="H59" s="11">
        <v>87.32</v>
      </c>
      <c r="I59" s="17">
        <f t="shared" si="1"/>
        <v>78.062</v>
      </c>
      <c r="J59" s="8" t="s">
        <v>17</v>
      </c>
    </row>
    <row r="60" ht="30" customHeight="1" spans="1:10">
      <c r="A60" s="8">
        <v>58</v>
      </c>
      <c r="B60" s="14" t="s">
        <v>183</v>
      </c>
      <c r="C60" s="14" t="s">
        <v>177</v>
      </c>
      <c r="D60" s="10" t="s">
        <v>184</v>
      </c>
      <c r="E60" s="10" t="s">
        <v>185</v>
      </c>
      <c r="F60" s="10" t="s">
        <v>15</v>
      </c>
      <c r="G60" s="10">
        <v>127.13</v>
      </c>
      <c r="H60" s="11">
        <v>86</v>
      </c>
      <c r="I60" s="17">
        <f t="shared" si="1"/>
        <v>77.026</v>
      </c>
      <c r="J60" s="8" t="s">
        <v>17</v>
      </c>
    </row>
    <row r="61" ht="30" customHeight="1" spans="1:10">
      <c r="A61" s="8">
        <v>59</v>
      </c>
      <c r="B61" s="8" t="s">
        <v>127</v>
      </c>
      <c r="C61" s="8" t="s">
        <v>186</v>
      </c>
      <c r="D61" s="10" t="s">
        <v>187</v>
      </c>
      <c r="E61" s="10" t="s">
        <v>188</v>
      </c>
      <c r="F61" s="10" t="s">
        <v>15</v>
      </c>
      <c r="G61" s="10">
        <v>132.41</v>
      </c>
      <c r="H61" s="11">
        <v>85.54</v>
      </c>
      <c r="I61" s="17">
        <f t="shared" si="1"/>
        <v>77.806</v>
      </c>
      <c r="J61" s="8" t="s">
        <v>17</v>
      </c>
    </row>
    <row r="62" ht="30" customHeight="1" spans="1:10">
      <c r="A62" s="8">
        <v>60</v>
      </c>
      <c r="B62" s="14"/>
      <c r="C62" s="14"/>
      <c r="D62" s="10" t="s">
        <v>189</v>
      </c>
      <c r="E62" s="10" t="s">
        <v>190</v>
      </c>
      <c r="F62" s="10" t="s">
        <v>15</v>
      </c>
      <c r="G62" s="10">
        <v>127.48</v>
      </c>
      <c r="H62" s="11">
        <v>84.74</v>
      </c>
      <c r="I62" s="17">
        <f t="shared" si="1"/>
        <v>76.34</v>
      </c>
      <c r="J62" s="8" t="s">
        <v>17</v>
      </c>
    </row>
    <row r="63" ht="30" customHeight="1" spans="1:10">
      <c r="A63" s="8">
        <v>61</v>
      </c>
      <c r="B63" s="8" t="s">
        <v>191</v>
      </c>
      <c r="C63" s="8" t="s">
        <v>192</v>
      </c>
      <c r="D63" s="10" t="s">
        <v>193</v>
      </c>
      <c r="E63" s="10" t="s">
        <v>194</v>
      </c>
      <c r="F63" s="10" t="s">
        <v>15</v>
      </c>
      <c r="G63" s="10">
        <v>61.1</v>
      </c>
      <c r="H63" s="11">
        <v>81.04</v>
      </c>
      <c r="I63" s="17">
        <f t="shared" ref="I63:I65" si="2">SUM(G63*0.4+H63*0.6)</f>
        <v>73.064</v>
      </c>
      <c r="J63" s="8" t="s">
        <v>17</v>
      </c>
    </row>
    <row r="64" ht="30" customHeight="1" spans="1:10">
      <c r="A64" s="8">
        <v>62</v>
      </c>
      <c r="B64" s="8"/>
      <c r="C64" s="8"/>
      <c r="D64" s="10" t="s">
        <v>195</v>
      </c>
      <c r="E64" s="10" t="s">
        <v>196</v>
      </c>
      <c r="F64" s="10" t="s">
        <v>15</v>
      </c>
      <c r="G64" s="10">
        <v>61.53</v>
      </c>
      <c r="H64" s="11">
        <v>80.7</v>
      </c>
      <c r="I64" s="17">
        <f t="shared" si="2"/>
        <v>73.032</v>
      </c>
      <c r="J64" s="8" t="s">
        <v>17</v>
      </c>
    </row>
    <row r="65" ht="30" customHeight="1" spans="1:10">
      <c r="A65" s="8">
        <v>63</v>
      </c>
      <c r="B65" s="8"/>
      <c r="C65" s="8"/>
      <c r="D65" s="10" t="s">
        <v>197</v>
      </c>
      <c r="E65" s="10" t="s">
        <v>198</v>
      </c>
      <c r="F65" s="10" t="s">
        <v>15</v>
      </c>
      <c r="G65" s="10">
        <v>57.65</v>
      </c>
      <c r="H65" s="11">
        <v>81.26</v>
      </c>
      <c r="I65" s="17">
        <f t="shared" si="2"/>
        <v>71.816</v>
      </c>
      <c r="J65" s="8" t="s">
        <v>17</v>
      </c>
    </row>
    <row r="66" ht="30" customHeight="1" spans="1:10">
      <c r="A66" s="8">
        <v>64</v>
      </c>
      <c r="B66" s="8" t="s">
        <v>199</v>
      </c>
      <c r="C66" s="8" t="s">
        <v>180</v>
      </c>
      <c r="D66" s="10" t="s">
        <v>200</v>
      </c>
      <c r="E66" s="10" t="s">
        <v>201</v>
      </c>
      <c r="F66" s="10" t="s">
        <v>15</v>
      </c>
      <c r="G66" s="10">
        <v>133.09</v>
      </c>
      <c r="H66" s="11">
        <v>84.4</v>
      </c>
      <c r="I66" s="17">
        <f>SUM(G66/2*0.4+H66*0.6)</f>
        <v>77.258</v>
      </c>
      <c r="J66" s="8" t="s">
        <v>17</v>
      </c>
    </row>
    <row r="67" ht="30" customHeight="1" spans="1:10">
      <c r="A67" s="8">
        <v>65</v>
      </c>
      <c r="B67" s="8" t="s">
        <v>199</v>
      </c>
      <c r="C67" s="8" t="s">
        <v>168</v>
      </c>
      <c r="D67" s="10" t="s">
        <v>202</v>
      </c>
      <c r="E67" s="10" t="s">
        <v>203</v>
      </c>
      <c r="F67" s="10" t="s">
        <v>27</v>
      </c>
      <c r="G67" s="10">
        <v>130.96</v>
      </c>
      <c r="H67" s="11">
        <v>85.52</v>
      </c>
      <c r="I67" s="17">
        <f t="shared" ref="I67:I91" si="3">SUM(G67/2*0.4+H67*0.6)</f>
        <v>77.504</v>
      </c>
      <c r="J67" s="8" t="s">
        <v>17</v>
      </c>
    </row>
    <row r="68" ht="30" customHeight="1" spans="1:10">
      <c r="A68" s="8">
        <v>66</v>
      </c>
      <c r="B68" s="8" t="s">
        <v>204</v>
      </c>
      <c r="C68" s="8" t="s">
        <v>205</v>
      </c>
      <c r="D68" s="10" t="s">
        <v>206</v>
      </c>
      <c r="E68" s="10" t="s">
        <v>207</v>
      </c>
      <c r="F68" s="10" t="s">
        <v>27</v>
      </c>
      <c r="G68" s="10">
        <v>127.48</v>
      </c>
      <c r="H68" s="11">
        <v>81.54</v>
      </c>
      <c r="I68" s="17">
        <f t="shared" si="3"/>
        <v>74.42</v>
      </c>
      <c r="J68" s="8" t="s">
        <v>17</v>
      </c>
    </row>
    <row r="69" ht="30" customHeight="1" spans="1:10">
      <c r="A69" s="8">
        <v>67</v>
      </c>
      <c r="B69" s="8" t="s">
        <v>199</v>
      </c>
      <c r="C69" s="8" t="s">
        <v>186</v>
      </c>
      <c r="D69" s="10" t="s">
        <v>208</v>
      </c>
      <c r="E69" s="10" t="s">
        <v>209</v>
      </c>
      <c r="F69" s="10" t="s">
        <v>27</v>
      </c>
      <c r="G69" s="10">
        <v>127.83</v>
      </c>
      <c r="H69" s="11">
        <v>84.36</v>
      </c>
      <c r="I69" s="17">
        <f t="shared" si="3"/>
        <v>76.182</v>
      </c>
      <c r="J69" s="8" t="s">
        <v>17</v>
      </c>
    </row>
    <row r="70" ht="30" customHeight="1" spans="1:10">
      <c r="A70" s="8">
        <v>68</v>
      </c>
      <c r="B70" s="8"/>
      <c r="C70" s="8"/>
      <c r="D70" s="10" t="s">
        <v>210</v>
      </c>
      <c r="E70" s="10" t="s">
        <v>211</v>
      </c>
      <c r="F70" s="10" t="s">
        <v>15</v>
      </c>
      <c r="G70" s="10">
        <v>123.76</v>
      </c>
      <c r="H70" s="11">
        <v>82.84</v>
      </c>
      <c r="I70" s="17">
        <f t="shared" si="3"/>
        <v>74.456</v>
      </c>
      <c r="J70" s="8" t="s">
        <v>17</v>
      </c>
    </row>
    <row r="71" ht="30" customHeight="1" spans="1:10">
      <c r="A71" s="8">
        <v>69</v>
      </c>
      <c r="B71" s="8"/>
      <c r="C71" s="8"/>
      <c r="D71" s="10" t="s">
        <v>212</v>
      </c>
      <c r="E71" s="10" t="s">
        <v>213</v>
      </c>
      <c r="F71" s="10" t="s">
        <v>15</v>
      </c>
      <c r="G71" s="10">
        <v>116.41</v>
      </c>
      <c r="H71" s="11">
        <v>82.54</v>
      </c>
      <c r="I71" s="17">
        <f t="shared" si="3"/>
        <v>72.806</v>
      </c>
      <c r="J71" s="8" t="s">
        <v>17</v>
      </c>
    </row>
    <row r="72" ht="30" customHeight="1" spans="1:10">
      <c r="A72" s="8">
        <v>70</v>
      </c>
      <c r="B72" s="8" t="s">
        <v>214</v>
      </c>
      <c r="C72" s="8" t="s">
        <v>73</v>
      </c>
      <c r="D72" s="10" t="s">
        <v>215</v>
      </c>
      <c r="E72" s="10" t="s">
        <v>216</v>
      </c>
      <c r="F72" s="10" t="s">
        <v>27</v>
      </c>
      <c r="G72" s="10">
        <v>141.5</v>
      </c>
      <c r="H72" s="11">
        <v>83.54</v>
      </c>
      <c r="I72" s="17">
        <f t="shared" si="3"/>
        <v>78.424</v>
      </c>
      <c r="J72" s="8" t="s">
        <v>17</v>
      </c>
    </row>
    <row r="73" ht="30" customHeight="1" spans="1:10">
      <c r="A73" s="8">
        <v>71</v>
      </c>
      <c r="B73" s="8"/>
      <c r="C73" s="8"/>
      <c r="D73" s="10" t="s">
        <v>217</v>
      </c>
      <c r="E73" s="10" t="s">
        <v>218</v>
      </c>
      <c r="F73" s="10" t="s">
        <v>27</v>
      </c>
      <c r="G73" s="10">
        <v>135.67</v>
      </c>
      <c r="H73" s="11">
        <v>85.3</v>
      </c>
      <c r="I73" s="17">
        <f t="shared" si="3"/>
        <v>78.314</v>
      </c>
      <c r="J73" s="8" t="s">
        <v>17</v>
      </c>
    </row>
    <row r="74" ht="30" customHeight="1" spans="1:10">
      <c r="A74" s="8">
        <v>72</v>
      </c>
      <c r="B74" s="8"/>
      <c r="C74" s="8"/>
      <c r="D74" s="10" t="s">
        <v>219</v>
      </c>
      <c r="E74" s="10" t="s">
        <v>220</v>
      </c>
      <c r="F74" s="10" t="s">
        <v>27</v>
      </c>
      <c r="G74" s="10">
        <v>140.33</v>
      </c>
      <c r="H74" s="11">
        <v>82.22</v>
      </c>
      <c r="I74" s="17">
        <f t="shared" si="3"/>
        <v>77.398</v>
      </c>
      <c r="J74" s="8" t="s">
        <v>17</v>
      </c>
    </row>
    <row r="75" ht="30" customHeight="1" spans="1:10">
      <c r="A75" s="8">
        <v>73</v>
      </c>
      <c r="B75" s="8" t="s">
        <v>214</v>
      </c>
      <c r="C75" s="8" t="s">
        <v>60</v>
      </c>
      <c r="D75" s="10" t="s">
        <v>221</v>
      </c>
      <c r="E75" s="10" t="s">
        <v>222</v>
      </c>
      <c r="F75" s="10" t="s">
        <v>15</v>
      </c>
      <c r="G75" s="10">
        <v>134.83</v>
      </c>
      <c r="H75" s="11">
        <v>79.62</v>
      </c>
      <c r="I75" s="17">
        <f t="shared" si="3"/>
        <v>74.738</v>
      </c>
      <c r="J75" s="8" t="s">
        <v>17</v>
      </c>
    </row>
    <row r="76" ht="30" customHeight="1" spans="1:10">
      <c r="A76" s="8">
        <v>74</v>
      </c>
      <c r="B76" s="8"/>
      <c r="C76" s="8"/>
      <c r="D76" s="10" t="s">
        <v>223</v>
      </c>
      <c r="E76" s="10" t="s">
        <v>224</v>
      </c>
      <c r="F76" s="10" t="s">
        <v>15</v>
      </c>
      <c r="G76" s="10">
        <v>142.33</v>
      </c>
      <c r="H76" s="11">
        <v>76.98</v>
      </c>
      <c r="I76" s="17">
        <f t="shared" si="3"/>
        <v>74.654</v>
      </c>
      <c r="J76" s="8" t="s">
        <v>17</v>
      </c>
    </row>
    <row r="77" ht="30" customHeight="1" spans="1:10">
      <c r="A77" s="8">
        <v>75</v>
      </c>
      <c r="B77" s="8"/>
      <c r="C77" s="8"/>
      <c r="D77" s="10" t="s">
        <v>225</v>
      </c>
      <c r="E77" s="10" t="s">
        <v>226</v>
      </c>
      <c r="F77" s="10" t="s">
        <v>15</v>
      </c>
      <c r="G77" s="10">
        <v>132</v>
      </c>
      <c r="H77" s="11">
        <v>80.26</v>
      </c>
      <c r="I77" s="17">
        <f t="shared" si="3"/>
        <v>74.556</v>
      </c>
      <c r="J77" s="8" t="s">
        <v>17</v>
      </c>
    </row>
    <row r="78" ht="30" customHeight="1" spans="1:10">
      <c r="A78" s="8">
        <v>76</v>
      </c>
      <c r="B78" s="8" t="s">
        <v>214</v>
      </c>
      <c r="C78" s="8" t="s">
        <v>227</v>
      </c>
      <c r="D78" s="10" t="s">
        <v>228</v>
      </c>
      <c r="E78" s="10" t="s">
        <v>229</v>
      </c>
      <c r="F78" s="10" t="s">
        <v>27</v>
      </c>
      <c r="G78" s="10">
        <v>137</v>
      </c>
      <c r="H78" s="11">
        <v>85.02</v>
      </c>
      <c r="I78" s="17">
        <f t="shared" si="3"/>
        <v>78.412</v>
      </c>
      <c r="J78" s="8" t="s">
        <v>17</v>
      </c>
    </row>
    <row r="79" ht="30" customHeight="1" spans="1:10">
      <c r="A79" s="8">
        <v>77</v>
      </c>
      <c r="B79" s="8"/>
      <c r="C79" s="8"/>
      <c r="D79" s="10" t="s">
        <v>230</v>
      </c>
      <c r="E79" s="10" t="s">
        <v>231</v>
      </c>
      <c r="F79" s="10" t="s">
        <v>27</v>
      </c>
      <c r="G79" s="10">
        <v>144</v>
      </c>
      <c r="H79" s="11">
        <v>81.56</v>
      </c>
      <c r="I79" s="17">
        <f t="shared" si="3"/>
        <v>77.736</v>
      </c>
      <c r="J79" s="8" t="s">
        <v>17</v>
      </c>
    </row>
    <row r="80" ht="30" customHeight="1" spans="1:10">
      <c r="A80" s="8">
        <v>78</v>
      </c>
      <c r="B80" s="8"/>
      <c r="C80" s="8"/>
      <c r="D80" s="10" t="s">
        <v>232</v>
      </c>
      <c r="E80" s="10" t="s">
        <v>233</v>
      </c>
      <c r="F80" s="10" t="s">
        <v>27</v>
      </c>
      <c r="G80" s="10">
        <v>137</v>
      </c>
      <c r="H80" s="11">
        <v>82.74</v>
      </c>
      <c r="I80" s="17">
        <f t="shared" si="3"/>
        <v>77.044</v>
      </c>
      <c r="J80" s="8" t="s">
        <v>17</v>
      </c>
    </row>
    <row r="81" ht="30" customHeight="1" spans="1:10">
      <c r="A81" s="8">
        <v>79</v>
      </c>
      <c r="B81" s="8" t="s">
        <v>214</v>
      </c>
      <c r="C81" s="8" t="s">
        <v>234</v>
      </c>
      <c r="D81" s="10" t="s">
        <v>235</v>
      </c>
      <c r="E81" s="10" t="s">
        <v>236</v>
      </c>
      <c r="F81" s="10" t="s">
        <v>15</v>
      </c>
      <c r="G81" s="10">
        <v>134.83</v>
      </c>
      <c r="H81" s="11">
        <v>84.42</v>
      </c>
      <c r="I81" s="17">
        <f t="shared" si="3"/>
        <v>77.618</v>
      </c>
      <c r="J81" s="8" t="s">
        <v>17</v>
      </c>
    </row>
    <row r="82" ht="30" customHeight="1" spans="1:10">
      <c r="A82" s="8">
        <v>80</v>
      </c>
      <c r="B82" s="8"/>
      <c r="C82" s="8"/>
      <c r="D82" s="10" t="s">
        <v>237</v>
      </c>
      <c r="E82" s="10" t="s">
        <v>238</v>
      </c>
      <c r="F82" s="10" t="s">
        <v>15</v>
      </c>
      <c r="G82" s="10">
        <v>137.17</v>
      </c>
      <c r="H82" s="11">
        <v>80.98</v>
      </c>
      <c r="I82" s="17">
        <f t="shared" si="3"/>
        <v>76.022</v>
      </c>
      <c r="J82" s="8" t="s">
        <v>17</v>
      </c>
    </row>
    <row r="83" ht="30" customHeight="1" spans="1:10">
      <c r="A83" s="8">
        <v>81</v>
      </c>
      <c r="B83" s="8" t="s">
        <v>214</v>
      </c>
      <c r="C83" s="8" t="s">
        <v>239</v>
      </c>
      <c r="D83" s="10" t="s">
        <v>240</v>
      </c>
      <c r="E83" s="10" t="s">
        <v>241</v>
      </c>
      <c r="F83" s="10" t="s">
        <v>15</v>
      </c>
      <c r="G83" s="10">
        <v>129.23</v>
      </c>
      <c r="H83" s="11">
        <v>84.34</v>
      </c>
      <c r="I83" s="17">
        <f t="shared" si="3"/>
        <v>76.45</v>
      </c>
      <c r="J83" s="8" t="s">
        <v>17</v>
      </c>
    </row>
    <row r="84" ht="30" customHeight="1" spans="1:10">
      <c r="A84" s="8">
        <v>82</v>
      </c>
      <c r="B84" s="8" t="s">
        <v>214</v>
      </c>
      <c r="C84" s="8" t="s">
        <v>242</v>
      </c>
      <c r="D84" s="10" t="s">
        <v>243</v>
      </c>
      <c r="E84" s="10" t="s">
        <v>244</v>
      </c>
      <c r="F84" s="10" t="s">
        <v>27</v>
      </c>
      <c r="G84" s="10">
        <v>136.5</v>
      </c>
      <c r="H84" s="11">
        <v>86.58</v>
      </c>
      <c r="I84" s="17">
        <f t="shared" si="3"/>
        <v>79.248</v>
      </c>
      <c r="J84" s="8" t="s">
        <v>17</v>
      </c>
    </row>
    <row r="85" ht="30" customHeight="1" spans="1:10">
      <c r="A85" s="8">
        <v>83</v>
      </c>
      <c r="B85" s="8"/>
      <c r="C85" s="8"/>
      <c r="D85" s="10" t="s">
        <v>245</v>
      </c>
      <c r="E85" s="10" t="s">
        <v>246</v>
      </c>
      <c r="F85" s="10" t="s">
        <v>27</v>
      </c>
      <c r="G85" s="10">
        <v>139</v>
      </c>
      <c r="H85" s="11">
        <v>81.92</v>
      </c>
      <c r="I85" s="17">
        <f t="shared" si="3"/>
        <v>76.952</v>
      </c>
      <c r="J85" s="8" t="s">
        <v>17</v>
      </c>
    </row>
    <row r="86" ht="30" customHeight="1" spans="1:10">
      <c r="A86" s="8">
        <v>84</v>
      </c>
      <c r="B86" s="8" t="s">
        <v>214</v>
      </c>
      <c r="C86" s="8" t="s">
        <v>247</v>
      </c>
      <c r="D86" s="10" t="s">
        <v>248</v>
      </c>
      <c r="E86" s="10" t="s">
        <v>249</v>
      </c>
      <c r="F86" s="10" t="s">
        <v>15</v>
      </c>
      <c r="G86" s="10">
        <v>137.5</v>
      </c>
      <c r="H86" s="11">
        <v>85.5</v>
      </c>
      <c r="I86" s="17">
        <f t="shared" si="3"/>
        <v>78.8</v>
      </c>
      <c r="J86" s="8" t="s">
        <v>17</v>
      </c>
    </row>
    <row r="87" ht="30" customHeight="1" spans="1:10">
      <c r="A87" s="8">
        <v>85</v>
      </c>
      <c r="B87" s="8"/>
      <c r="C87" s="8"/>
      <c r="D87" s="10" t="s">
        <v>250</v>
      </c>
      <c r="E87" s="10" t="s">
        <v>251</v>
      </c>
      <c r="F87" s="10" t="s">
        <v>15</v>
      </c>
      <c r="G87" s="10">
        <v>139.5</v>
      </c>
      <c r="H87" s="11">
        <v>84.48</v>
      </c>
      <c r="I87" s="17">
        <f t="shared" si="3"/>
        <v>78.588</v>
      </c>
      <c r="J87" s="8" t="s">
        <v>17</v>
      </c>
    </row>
    <row r="88" ht="30" customHeight="1" spans="1:10">
      <c r="A88" s="8">
        <v>86</v>
      </c>
      <c r="B88" s="8"/>
      <c r="C88" s="8"/>
      <c r="D88" s="10" t="s">
        <v>252</v>
      </c>
      <c r="E88" s="10" t="s">
        <v>253</v>
      </c>
      <c r="F88" s="10" t="s">
        <v>15</v>
      </c>
      <c r="G88" s="10">
        <v>141.17</v>
      </c>
      <c r="H88" s="11">
        <v>81.7</v>
      </c>
      <c r="I88" s="17">
        <f t="shared" si="3"/>
        <v>77.254</v>
      </c>
      <c r="J88" s="8" t="s">
        <v>17</v>
      </c>
    </row>
    <row r="89" ht="30" customHeight="1" spans="1:10">
      <c r="A89" s="8">
        <v>87</v>
      </c>
      <c r="B89" s="8" t="s">
        <v>214</v>
      </c>
      <c r="C89" s="8" t="s">
        <v>254</v>
      </c>
      <c r="D89" s="10" t="s">
        <v>255</v>
      </c>
      <c r="E89" s="10" t="s">
        <v>256</v>
      </c>
      <c r="F89" s="10" t="s">
        <v>15</v>
      </c>
      <c r="G89" s="10">
        <v>130.33</v>
      </c>
      <c r="H89" s="11">
        <v>81.92</v>
      </c>
      <c r="I89" s="17">
        <f t="shared" si="3"/>
        <v>75.218</v>
      </c>
      <c r="J89" s="8" t="s">
        <v>17</v>
      </c>
    </row>
    <row r="90" ht="30" customHeight="1" spans="1:10">
      <c r="A90" s="8">
        <v>88</v>
      </c>
      <c r="B90" s="8"/>
      <c r="C90" s="8"/>
      <c r="D90" s="10" t="s">
        <v>257</v>
      </c>
      <c r="E90" s="10" t="s">
        <v>258</v>
      </c>
      <c r="F90" s="10" t="s">
        <v>15</v>
      </c>
      <c r="G90" s="10">
        <v>129.83</v>
      </c>
      <c r="H90" s="11">
        <v>81.9</v>
      </c>
      <c r="I90" s="17">
        <f t="shared" si="3"/>
        <v>75.106</v>
      </c>
      <c r="J90" s="8" t="s">
        <v>17</v>
      </c>
    </row>
  </sheetData>
  <mergeCells count="35">
    <mergeCell ref="A1:J1"/>
    <mergeCell ref="B3:B5"/>
    <mergeCell ref="B6:B8"/>
    <mergeCell ref="B28:B30"/>
    <mergeCell ref="B37:B38"/>
    <mergeCell ref="B45:B46"/>
    <mergeCell ref="B51:B52"/>
    <mergeCell ref="B56:B57"/>
    <mergeCell ref="B61:B62"/>
    <mergeCell ref="B63:B65"/>
    <mergeCell ref="B69:B71"/>
    <mergeCell ref="B72:B74"/>
    <mergeCell ref="B75:B77"/>
    <mergeCell ref="B78:B80"/>
    <mergeCell ref="B81:B82"/>
    <mergeCell ref="B84:B85"/>
    <mergeCell ref="B86:B88"/>
    <mergeCell ref="B89:B90"/>
    <mergeCell ref="C3:C5"/>
    <mergeCell ref="C6:C8"/>
    <mergeCell ref="C28:C30"/>
    <mergeCell ref="C37:C38"/>
    <mergeCell ref="C45:C46"/>
    <mergeCell ref="C51:C52"/>
    <mergeCell ref="C56:C57"/>
    <mergeCell ref="C61:C62"/>
    <mergeCell ref="C63:C65"/>
    <mergeCell ref="C69:C71"/>
    <mergeCell ref="C72:C74"/>
    <mergeCell ref="C75:C77"/>
    <mergeCell ref="C78:C80"/>
    <mergeCell ref="C81:C82"/>
    <mergeCell ref="C84:C85"/>
    <mergeCell ref="C86:C88"/>
    <mergeCell ref="C89:C9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萨可</cp:lastModifiedBy>
  <dcterms:created xsi:type="dcterms:W3CDTF">2023-03-24T00:41:00Z</dcterms:created>
  <dcterms:modified xsi:type="dcterms:W3CDTF">2024-03-12T12:55:02Z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8CD2728F69E048DAA322A8799559B163</vt:lpwstr>
  </property>
  <property fmtid="{D5CDD505-2E9C-101B-9397-08002B2CF9AE}" pid="3" name="KSOProductBuildVer">
    <vt:lpwstr>2052-11.8.2.11718</vt:lpwstr>
  </property>
</Properties>
</file>