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名单" sheetId="5" r:id="rId1"/>
  </sheets>
  <definedNames>
    <definedName name="_xlnm._FilterDatabase" localSheetId="0" hidden="1">名单!$A$3:$J$94</definedName>
    <definedName name="_xlnm.Print_Titles" localSheetId="0">名单!$1:$3</definedName>
    <definedName name="金华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<sst xmlns="http://schemas.openxmlformats.org/spreadsheetml/2006/main" count="644" uniqueCount="282">
  <si>
    <t>2024年浦江县各级机关考试录用公务员总成绩及入围体检人员名单
（3月2日）</t>
  </si>
  <si>
    <t xml:space="preserve">    根据工作安排，浦江县公务员招考体检时间暂定为3月8日。请入围体检人员携带本人有效身份证和《体检诚信表》，于3月7日（上午8:30—11:30、下午14:00—17:30）到浦江县人民政府（浦江县人民东路40号）1号楼105办公室领取体检通知书。   </t>
  </si>
  <si>
    <t>姓名</t>
  </si>
  <si>
    <t>性别</t>
  </si>
  <si>
    <t>招考单位</t>
  </si>
  <si>
    <t>报考职位</t>
  </si>
  <si>
    <t>准考证号</t>
  </si>
  <si>
    <t>笔试成绩</t>
  </si>
  <si>
    <t>面试成绩</t>
  </si>
  <si>
    <t>总成绩</t>
  </si>
  <si>
    <t>排名</t>
  </si>
  <si>
    <t>备注</t>
  </si>
  <si>
    <t>杨熙和</t>
  </si>
  <si>
    <t>男</t>
  </si>
  <si>
    <t>浦江县人民法院</t>
  </si>
  <si>
    <t>法官助理1（四级法官助理及以下）</t>
  </si>
  <si>
    <t>107061801905</t>
  </si>
  <si>
    <t>76.6</t>
  </si>
  <si>
    <t>入围体检</t>
  </si>
  <si>
    <t>许天标</t>
  </si>
  <si>
    <t>107061801506</t>
  </si>
  <si>
    <t>77.4</t>
  </si>
  <si>
    <t>/</t>
  </si>
  <si>
    <t>楼锦鸿</t>
  </si>
  <si>
    <t>107061801130</t>
  </si>
  <si>
    <t>52</t>
  </si>
  <si>
    <t>吴淑依</t>
  </si>
  <si>
    <t>女</t>
  </si>
  <si>
    <t>法官助理2（四级法官助理及以下）</t>
  </si>
  <si>
    <t>107061801315</t>
  </si>
  <si>
    <t>84.4</t>
  </si>
  <si>
    <t>付霜霜</t>
  </si>
  <si>
    <t>107061801814</t>
  </si>
  <si>
    <t>黄焱</t>
  </si>
  <si>
    <t>107061802822</t>
  </si>
  <si>
    <t>63.2</t>
  </si>
  <si>
    <t>蒋煜昊</t>
  </si>
  <si>
    <t>法官助理3（四级法官助理及以下）</t>
  </si>
  <si>
    <t>107061803205</t>
  </si>
  <si>
    <t>87</t>
  </si>
  <si>
    <t>应卓</t>
  </si>
  <si>
    <t>107061802626</t>
  </si>
  <si>
    <t>79.8</t>
  </si>
  <si>
    <t>金晨涛</t>
  </si>
  <si>
    <t>107061800813</t>
  </si>
  <si>
    <t>77.6</t>
  </si>
  <si>
    <t>杨富东</t>
  </si>
  <si>
    <t>107061800908</t>
  </si>
  <si>
    <t>78.4</t>
  </si>
  <si>
    <t>朱剑</t>
  </si>
  <si>
    <t>107061800630</t>
  </si>
  <si>
    <t>75</t>
  </si>
  <si>
    <t>王文斌</t>
  </si>
  <si>
    <t>107061800916</t>
  </si>
  <si>
    <t>71.8</t>
  </si>
  <si>
    <t>黄铭萱</t>
  </si>
  <si>
    <t>法官助理4（四级法官助理及以下）</t>
  </si>
  <si>
    <t>107061802814</t>
  </si>
  <si>
    <t>83.4</t>
  </si>
  <si>
    <t>骆欣幸</t>
  </si>
  <si>
    <t>107061802015</t>
  </si>
  <si>
    <t>82.6</t>
  </si>
  <si>
    <t>郑宇璇</t>
  </si>
  <si>
    <t>107061800727</t>
  </si>
  <si>
    <t>78.6</t>
  </si>
  <si>
    <t>卢一帆</t>
  </si>
  <si>
    <t>107061801508</t>
  </si>
  <si>
    <t>77.2</t>
  </si>
  <si>
    <t>叶佳雯</t>
  </si>
  <si>
    <t>107061801523</t>
  </si>
  <si>
    <t>78.2</t>
  </si>
  <si>
    <t>陈瑞嘉</t>
  </si>
  <si>
    <t>法官助理5（四级法官助理及以下）</t>
  </si>
  <si>
    <t>107061801010</t>
  </si>
  <si>
    <t>87.6</t>
  </si>
  <si>
    <t>石敏慧</t>
  </si>
  <si>
    <t>107061802516</t>
  </si>
  <si>
    <t>何梦想</t>
  </si>
  <si>
    <t>107061802503</t>
  </si>
  <si>
    <t>80.6</t>
  </si>
  <si>
    <t>徐毅妍</t>
  </si>
  <si>
    <t>浦江县人民检察院</t>
  </si>
  <si>
    <t>检察官助理2（四级检察官助理及以下）</t>
  </si>
  <si>
    <t>107061800414</t>
  </si>
  <si>
    <t>83.2</t>
  </si>
  <si>
    <t>杨金晶</t>
  </si>
  <si>
    <t>107061801913</t>
  </si>
  <si>
    <t>74.2</t>
  </si>
  <si>
    <t>金秀霖</t>
  </si>
  <si>
    <t>107061801621</t>
  </si>
  <si>
    <t>67.6</t>
  </si>
  <si>
    <t>黄园园</t>
  </si>
  <si>
    <t>浦江县教育局</t>
  </si>
  <si>
    <t>工作人员（四级主任科员及以下）</t>
  </si>
  <si>
    <t>107061800810</t>
  </si>
  <si>
    <t>81.2</t>
  </si>
  <si>
    <t>周世豪</t>
  </si>
  <si>
    <t>107061802217</t>
  </si>
  <si>
    <t>79.4</t>
  </si>
  <si>
    <t>楼韦君</t>
  </si>
  <si>
    <t>107061800901</t>
  </si>
  <si>
    <t>傅必坚</t>
  </si>
  <si>
    <t>浦江县财政局</t>
  </si>
  <si>
    <t>107061802401</t>
  </si>
  <si>
    <t>80</t>
  </si>
  <si>
    <t>周春宇</t>
  </si>
  <si>
    <t>107061801603</t>
  </si>
  <si>
    <t>王晨晨</t>
  </si>
  <si>
    <t>107061801625</t>
  </si>
  <si>
    <t>程培莹</t>
  </si>
  <si>
    <t>浦江县司法局</t>
  </si>
  <si>
    <t>工作人员1（四级主任科员及以下）</t>
  </si>
  <si>
    <t>107061802306</t>
  </si>
  <si>
    <t>应芝丹</t>
  </si>
  <si>
    <t>107061800927</t>
  </si>
  <si>
    <t>76.2</t>
  </si>
  <si>
    <t>朱晶晶</t>
  </si>
  <si>
    <t>107061802829</t>
  </si>
  <si>
    <t>69</t>
  </si>
  <si>
    <t>于正炜</t>
  </si>
  <si>
    <t>工作人员2（四级主任科员）</t>
  </si>
  <si>
    <t>107061803314</t>
  </si>
  <si>
    <t>90</t>
  </si>
  <si>
    <t>郑圆月</t>
  </si>
  <si>
    <t>107061803329</t>
  </si>
  <si>
    <t>81.8</t>
  </si>
  <si>
    <t>王浩然</t>
  </si>
  <si>
    <t>107061802614</t>
  </si>
  <si>
    <t>77.8</t>
  </si>
  <si>
    <t>金梦麟</t>
  </si>
  <si>
    <t>工作人员3（四级主任科员）</t>
  </si>
  <si>
    <t>107061802609</t>
  </si>
  <si>
    <t>83.6</t>
  </si>
  <si>
    <t>刘俊杰</t>
  </si>
  <si>
    <t>107061802126</t>
  </si>
  <si>
    <t>73.6</t>
  </si>
  <si>
    <t>陈熠</t>
  </si>
  <si>
    <t>浦江县人力资源和社会保障局</t>
  </si>
  <si>
    <t>107061802707</t>
  </si>
  <si>
    <t>80.4</t>
  </si>
  <si>
    <t>甘天娱</t>
  </si>
  <si>
    <t>107061802903</t>
  </si>
  <si>
    <t>77</t>
  </si>
  <si>
    <t>张芳芳</t>
  </si>
  <si>
    <t>107061802725</t>
  </si>
  <si>
    <t>73.8</t>
  </si>
  <si>
    <t>金武健</t>
  </si>
  <si>
    <t>浦江县卫生健康局</t>
  </si>
  <si>
    <t>工作人员（四级主任科员）</t>
  </si>
  <si>
    <t>107061801909</t>
  </si>
  <si>
    <t>雷芳霞</t>
  </si>
  <si>
    <t>107061802414</t>
  </si>
  <si>
    <t>80.2</t>
  </si>
  <si>
    <t>何苏霞</t>
  </si>
  <si>
    <t>107061801121</t>
  </si>
  <si>
    <t>郑天星</t>
  </si>
  <si>
    <t>浦江县机关会计核算中心</t>
  </si>
  <si>
    <t>107061800621</t>
  </si>
  <si>
    <t>82.4</t>
  </si>
  <si>
    <t>楼飞扬</t>
  </si>
  <si>
    <t>107061803019</t>
  </si>
  <si>
    <t>78.8</t>
  </si>
  <si>
    <t>方铭威</t>
  </si>
  <si>
    <t>107061803103</t>
  </si>
  <si>
    <t>72.2</t>
  </si>
  <si>
    <t>徐晓夏</t>
  </si>
  <si>
    <t>107061802110</t>
  </si>
  <si>
    <t>贾雨璇</t>
  </si>
  <si>
    <t>107061801825</t>
  </si>
  <si>
    <t>82</t>
  </si>
  <si>
    <t>张燕玲</t>
  </si>
  <si>
    <t>107061802026</t>
  </si>
  <si>
    <t>方璐妍</t>
  </si>
  <si>
    <t>浦江县社会保险服务中心</t>
  </si>
  <si>
    <t>107061801321</t>
  </si>
  <si>
    <t>张杨苓</t>
  </si>
  <si>
    <t>107061800311</t>
  </si>
  <si>
    <t>杨帆</t>
  </si>
  <si>
    <t>107061801528</t>
  </si>
  <si>
    <t>76.8</t>
  </si>
  <si>
    <t>于谷楠</t>
  </si>
  <si>
    <t>工作人员2（四级主任科员及以下）</t>
  </si>
  <si>
    <t>107061803303</t>
  </si>
  <si>
    <t>86.2</t>
  </si>
  <si>
    <t>赵宗龙</t>
  </si>
  <si>
    <t>107061801411</t>
  </si>
  <si>
    <t>79.6</t>
  </si>
  <si>
    <t>黄正豪</t>
  </si>
  <si>
    <t>107061802101</t>
  </si>
  <si>
    <t>宣战</t>
  </si>
  <si>
    <t>浦江县自然资源和规划所</t>
  </si>
  <si>
    <t>工作人员1（四级主任科员）</t>
  </si>
  <si>
    <t>107061802125</t>
  </si>
  <si>
    <t>陈雨轩</t>
  </si>
  <si>
    <t>107061800610</t>
  </si>
  <si>
    <t>79</t>
  </si>
  <si>
    <t>杨丹</t>
  </si>
  <si>
    <t>107061801719</t>
  </si>
  <si>
    <t>叶晓群</t>
  </si>
  <si>
    <t>107061800506</t>
  </si>
  <si>
    <t>84</t>
  </si>
  <si>
    <t>彭云</t>
  </si>
  <si>
    <t>107061801015</t>
  </si>
  <si>
    <t>郑世远</t>
  </si>
  <si>
    <t>107061802208</t>
  </si>
  <si>
    <t>林安达</t>
  </si>
  <si>
    <t>工作人员3（四级主任科员及以下）</t>
  </si>
  <si>
    <t>107061802624</t>
  </si>
  <si>
    <t>81.6</t>
  </si>
  <si>
    <t>郑铖鹤</t>
  </si>
  <si>
    <t>107061802330</t>
  </si>
  <si>
    <t>占晓纹</t>
  </si>
  <si>
    <t>107061801105</t>
  </si>
  <si>
    <t>64.6</t>
  </si>
  <si>
    <t>郭琳</t>
  </si>
  <si>
    <t>工作人员4（四级主任科员及以下）</t>
  </si>
  <si>
    <t>107061801730</t>
  </si>
  <si>
    <t>吴高峰</t>
  </si>
  <si>
    <t>107061800203</t>
  </si>
  <si>
    <t>76.4</t>
  </si>
  <si>
    <t>程梦茹</t>
  </si>
  <si>
    <t>107061803116</t>
  </si>
  <si>
    <t>盛艳阳</t>
  </si>
  <si>
    <t>工作人员5（四级主任科员及以下）</t>
  </si>
  <si>
    <t>107061801910</t>
  </si>
  <si>
    <t>黄紫莹</t>
  </si>
  <si>
    <t>107061801113</t>
  </si>
  <si>
    <t>75.2</t>
  </si>
  <si>
    <t>王芙蓉</t>
  </si>
  <si>
    <t>107061801226</t>
  </si>
  <si>
    <t>75.8</t>
  </si>
  <si>
    <t>章露浩</t>
  </si>
  <si>
    <t>浦江县畜牧农机发展中心</t>
  </si>
  <si>
    <t>107061801027</t>
  </si>
  <si>
    <t>毛敏杰</t>
  </si>
  <si>
    <t>107061802214</t>
  </si>
  <si>
    <t>裴玲</t>
  </si>
  <si>
    <t>浦江县医疗保障中心</t>
  </si>
  <si>
    <t>107061800426</t>
  </si>
  <si>
    <t>82.8</t>
  </si>
  <si>
    <t>陈琪</t>
  </si>
  <si>
    <t>107061802825</t>
  </si>
  <si>
    <t>陈梓维</t>
  </si>
  <si>
    <t>107061800712</t>
  </si>
  <si>
    <t>郭亚婷</t>
  </si>
  <si>
    <t>浦江县街道机关</t>
  </si>
  <si>
    <t>207061803501</t>
  </si>
  <si>
    <t>王贺贺</t>
  </si>
  <si>
    <t>207061803711</t>
  </si>
  <si>
    <t>陈慧佳</t>
  </si>
  <si>
    <t>207061803630</t>
  </si>
  <si>
    <t>吴家豪</t>
  </si>
  <si>
    <t>207061803508</t>
  </si>
  <si>
    <t>82.2</t>
  </si>
  <si>
    <t>刘菊</t>
  </si>
  <si>
    <t>207061803523</t>
  </si>
  <si>
    <t>叶天赟</t>
  </si>
  <si>
    <t>207061803619</t>
  </si>
  <si>
    <t>魏邦</t>
  </si>
  <si>
    <t>浦江县乡镇机关</t>
  </si>
  <si>
    <t>207061803708</t>
  </si>
  <si>
    <t>杨任艺</t>
  </si>
  <si>
    <t>207061803515</t>
  </si>
  <si>
    <t>郑浩樑</t>
  </si>
  <si>
    <t>207061803509</t>
  </si>
  <si>
    <t>0</t>
  </si>
  <si>
    <t>缺考</t>
  </si>
  <si>
    <t>李佳雨</t>
  </si>
  <si>
    <t>207061803627</t>
  </si>
  <si>
    <t>赵嘉仪</t>
  </si>
  <si>
    <t>207061803521</t>
  </si>
  <si>
    <t>傅予</t>
  </si>
  <si>
    <t>207061803712</t>
  </si>
  <si>
    <t>81.4</t>
  </si>
  <si>
    <t>王婷婷</t>
  </si>
  <si>
    <t>优秀村干部（一级科员）</t>
  </si>
  <si>
    <t>407020203421</t>
  </si>
  <si>
    <t>陈回珍</t>
  </si>
  <si>
    <t>407020203420</t>
  </si>
  <si>
    <t>郑艳珍</t>
  </si>
  <si>
    <t>407020203617</t>
  </si>
  <si>
    <t xml:space="preserve">                                                          浦江县公务员局
                                                          2024年3月2日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</si>
</sst>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0"/>
      <name val="宋体"/>
      <charset val="134"/>
    </font>
    <font>
      <sz val="16"/>
      <name val="方正小标宋简体"/>
      <charset val="134"/>
    </font>
    <font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Verdan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25" fillId="0" borderId="0" applyNumberFormat="0" applyFill="0" applyBorder="0" applyProtection="0">
      <alignment vertical="top" wrapText="1"/>
    </xf>
  </cellStyleXfs>
  <cellXfs count="25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Font="1" applyFill="1"/>
    <xf numFmtId="0" fontId="0" fillId="0" borderId="0" xfId="0" applyFill="1" applyAlignment="1">
      <alignment wrapText="1"/>
    </xf>
    <xf numFmtId="176" fontId="0" fillId="0" borderId="0" xfId="0" applyNumberFormat="1" applyFill="1"/>
    <xf numFmtId="0" fontId="0" fillId="0" borderId="0" xfId="0" applyNumberForma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176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49" fontId="0" fillId="0" borderId="2" xfId="0" applyNumberFormat="1" applyFont="1" applyFill="1" applyBorder="1" applyAlignment="1" applyProtection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176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 wrapText="1"/>
    </xf>
    <xf numFmtId="49" fontId="0" fillId="0" borderId="3" xfId="0" applyNumberFormat="1" applyFont="1" applyFill="1" applyBorder="1" applyAlignment="1" applyProtection="1">
      <alignment horizontal="center" vertical="center"/>
    </xf>
    <xf numFmtId="176" fontId="0" fillId="0" borderId="3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4"/>
  <sheetViews>
    <sheetView tabSelected="1" zoomScale="115" zoomScaleNormal="115" workbookViewId="0">
      <selection activeCell="N2" sqref="N2"/>
    </sheetView>
  </sheetViews>
  <sheetFormatPr defaultColWidth="9" defaultRowHeight="12"/>
  <cols>
    <col min="1" max="1" width="9" style="3"/>
    <col min="2" max="2" width="5.42857142857143" style="3" customWidth="1"/>
    <col min="3" max="3" width="14.4285714285714" style="4" customWidth="1"/>
    <col min="4" max="4" width="21.7142857142857" style="5" customWidth="1"/>
    <col min="5" max="5" width="15.5714285714286" style="3" customWidth="1"/>
    <col min="6" max="6" width="9" style="3"/>
    <col min="7" max="7" width="8.57142857142857" style="3" customWidth="1"/>
    <col min="8" max="8" width="9" style="6"/>
    <col min="9" max="9" width="9" style="7"/>
    <col min="10" max="16384" width="9" style="3"/>
  </cols>
  <sheetData>
    <row r="1" s="1" customFormat="1" ht="49.5" customHeight="1" spans="1:10">
      <c r="A1" s="8" t="s">
        <v>0</v>
      </c>
      <c r="B1" s="9"/>
      <c r="C1" s="9"/>
      <c r="D1" s="9"/>
      <c r="E1" s="9"/>
      <c r="F1" s="9"/>
      <c r="G1" s="9"/>
      <c r="H1" s="10"/>
      <c r="I1" s="9"/>
      <c r="J1" s="9"/>
    </row>
    <row r="2" s="1" customFormat="1" ht="54.95" customHeight="1" spans="1:10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</row>
    <row r="3" s="2" customFormat="1" ht="24.95" customHeight="1" spans="1:10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4" t="s">
        <v>9</v>
      </c>
      <c r="I3" s="19" t="s">
        <v>10</v>
      </c>
      <c r="J3" s="13" t="s">
        <v>11</v>
      </c>
    </row>
    <row r="4" s="1" customFormat="1" ht="24.95" customHeight="1" spans="1:10">
      <c r="A4" s="15" t="s">
        <v>12</v>
      </c>
      <c r="B4" s="15" t="s">
        <v>13</v>
      </c>
      <c r="C4" s="16" t="s">
        <v>14</v>
      </c>
      <c r="D4" s="16" t="s">
        <v>15</v>
      </c>
      <c r="E4" s="15" t="s">
        <v>16</v>
      </c>
      <c r="F4" s="15">
        <v>126.4</v>
      </c>
      <c r="G4" s="17" t="s">
        <v>17</v>
      </c>
      <c r="H4" s="18">
        <f>F4/2*0.4+G4*0.6</f>
        <v>71.24</v>
      </c>
      <c r="I4" s="20">
        <v>1</v>
      </c>
      <c r="J4" s="21" t="s">
        <v>18</v>
      </c>
    </row>
    <row r="5" s="1" customFormat="1" ht="24.95" customHeight="1" spans="1:10">
      <c r="A5" s="15" t="s">
        <v>19</v>
      </c>
      <c r="B5" s="15" t="s">
        <v>13</v>
      </c>
      <c r="C5" s="16" t="s">
        <v>14</v>
      </c>
      <c r="D5" s="16" t="s">
        <v>15</v>
      </c>
      <c r="E5" s="15" t="s">
        <v>20</v>
      </c>
      <c r="F5" s="15">
        <v>119.8</v>
      </c>
      <c r="G5" s="17" t="s">
        <v>21</v>
      </c>
      <c r="H5" s="18">
        <f t="shared" ref="H5:H38" si="0">F5/2*0.4+G5*0.6</f>
        <v>70.4</v>
      </c>
      <c r="I5" s="20">
        <v>2</v>
      </c>
      <c r="J5" s="21" t="s">
        <v>22</v>
      </c>
    </row>
    <row r="6" s="1" customFormat="1" ht="24.95" customHeight="1" spans="1:10">
      <c r="A6" s="15" t="s">
        <v>23</v>
      </c>
      <c r="B6" s="15" t="s">
        <v>13</v>
      </c>
      <c r="C6" s="16" t="s">
        <v>14</v>
      </c>
      <c r="D6" s="16" t="s">
        <v>15</v>
      </c>
      <c r="E6" s="15" t="s">
        <v>24</v>
      </c>
      <c r="F6" s="15">
        <v>119.5</v>
      </c>
      <c r="G6" s="17" t="s">
        <v>25</v>
      </c>
      <c r="H6" s="18">
        <f t="shared" si="0"/>
        <v>55.1</v>
      </c>
      <c r="I6" s="20">
        <v>3</v>
      </c>
      <c r="J6" s="21" t="s">
        <v>22</v>
      </c>
    </row>
    <row r="7" s="1" customFormat="1" ht="24.95" customHeight="1" spans="1:10">
      <c r="A7" s="15" t="s">
        <v>26</v>
      </c>
      <c r="B7" s="15" t="s">
        <v>27</v>
      </c>
      <c r="C7" s="16" t="s">
        <v>14</v>
      </c>
      <c r="D7" s="16" t="s">
        <v>28</v>
      </c>
      <c r="E7" s="15" t="s">
        <v>29</v>
      </c>
      <c r="F7" s="15">
        <v>131.3</v>
      </c>
      <c r="G7" s="17" t="s">
        <v>30</v>
      </c>
      <c r="H7" s="18">
        <f t="shared" si="0"/>
        <v>76.9</v>
      </c>
      <c r="I7" s="20">
        <v>1</v>
      </c>
      <c r="J7" s="21" t="s">
        <v>18</v>
      </c>
    </row>
    <row r="8" s="1" customFormat="1" ht="24.95" customHeight="1" spans="1:10">
      <c r="A8" s="15" t="s">
        <v>31</v>
      </c>
      <c r="B8" s="15" t="s">
        <v>27</v>
      </c>
      <c r="C8" s="16" t="s">
        <v>14</v>
      </c>
      <c r="D8" s="16" t="s">
        <v>28</v>
      </c>
      <c r="E8" s="15" t="s">
        <v>32</v>
      </c>
      <c r="F8" s="15">
        <v>118.6</v>
      </c>
      <c r="G8" s="17" t="s">
        <v>21</v>
      </c>
      <c r="H8" s="18">
        <f t="shared" si="0"/>
        <v>70.16</v>
      </c>
      <c r="I8" s="20">
        <v>2</v>
      </c>
      <c r="J8" s="21" t="s">
        <v>22</v>
      </c>
    </row>
    <row r="9" s="1" customFormat="1" ht="24.95" customHeight="1" spans="1:10">
      <c r="A9" s="15" t="s">
        <v>33</v>
      </c>
      <c r="B9" s="15" t="s">
        <v>27</v>
      </c>
      <c r="C9" s="16" t="s">
        <v>14</v>
      </c>
      <c r="D9" s="16" t="s">
        <v>28</v>
      </c>
      <c r="E9" s="15" t="s">
        <v>34</v>
      </c>
      <c r="F9" s="15">
        <v>118.4</v>
      </c>
      <c r="G9" s="17" t="s">
        <v>35</v>
      </c>
      <c r="H9" s="18">
        <f t="shared" si="0"/>
        <v>61.6</v>
      </c>
      <c r="I9" s="20">
        <v>3</v>
      </c>
      <c r="J9" s="21" t="s">
        <v>22</v>
      </c>
    </row>
    <row r="10" s="1" customFormat="1" ht="24.95" customHeight="1" spans="1:10">
      <c r="A10" s="15" t="s">
        <v>36</v>
      </c>
      <c r="B10" s="15" t="s">
        <v>13</v>
      </c>
      <c r="C10" s="16" t="s">
        <v>14</v>
      </c>
      <c r="D10" s="16" t="s">
        <v>37</v>
      </c>
      <c r="E10" s="15" t="s">
        <v>38</v>
      </c>
      <c r="F10" s="15">
        <v>124.6</v>
      </c>
      <c r="G10" s="17" t="s">
        <v>39</v>
      </c>
      <c r="H10" s="18">
        <f t="shared" si="0"/>
        <v>77.12</v>
      </c>
      <c r="I10" s="20">
        <v>1</v>
      </c>
      <c r="J10" s="21" t="s">
        <v>18</v>
      </c>
    </row>
    <row r="11" s="1" customFormat="1" ht="24.95" customHeight="1" spans="1:10">
      <c r="A11" s="15" t="s">
        <v>40</v>
      </c>
      <c r="B11" s="15" t="s">
        <v>13</v>
      </c>
      <c r="C11" s="16" t="s">
        <v>14</v>
      </c>
      <c r="D11" s="16" t="s">
        <v>37</v>
      </c>
      <c r="E11" s="15" t="s">
        <v>41</v>
      </c>
      <c r="F11" s="15">
        <v>124.5</v>
      </c>
      <c r="G11" s="17" t="s">
        <v>42</v>
      </c>
      <c r="H11" s="18">
        <f t="shared" si="0"/>
        <v>72.78</v>
      </c>
      <c r="I11" s="20">
        <v>2</v>
      </c>
      <c r="J11" s="21" t="s">
        <v>18</v>
      </c>
    </row>
    <row r="12" s="1" customFormat="1" ht="24.95" customHeight="1" spans="1:10">
      <c r="A12" s="15" t="s">
        <v>43</v>
      </c>
      <c r="B12" s="15" t="s">
        <v>13</v>
      </c>
      <c r="C12" s="16" t="s">
        <v>14</v>
      </c>
      <c r="D12" s="16" t="s">
        <v>37</v>
      </c>
      <c r="E12" s="15" t="s">
        <v>44</v>
      </c>
      <c r="F12" s="15">
        <v>122.8</v>
      </c>
      <c r="G12" s="17" t="s">
        <v>45</v>
      </c>
      <c r="H12" s="18">
        <f t="shared" si="0"/>
        <v>71.12</v>
      </c>
      <c r="I12" s="20">
        <v>3</v>
      </c>
      <c r="J12" s="21" t="s">
        <v>22</v>
      </c>
    </row>
    <row r="13" s="1" customFormat="1" ht="24.95" customHeight="1" spans="1:10">
      <c r="A13" s="15" t="s">
        <v>46</v>
      </c>
      <c r="B13" s="15" t="s">
        <v>13</v>
      </c>
      <c r="C13" s="16" t="s">
        <v>14</v>
      </c>
      <c r="D13" s="16" t="s">
        <v>37</v>
      </c>
      <c r="E13" s="15" t="s">
        <v>47</v>
      </c>
      <c r="F13" s="15">
        <v>120</v>
      </c>
      <c r="G13" s="17" t="s">
        <v>48</v>
      </c>
      <c r="H13" s="18">
        <f t="shared" si="0"/>
        <v>71.04</v>
      </c>
      <c r="I13" s="20">
        <v>4</v>
      </c>
      <c r="J13" s="21" t="s">
        <v>22</v>
      </c>
    </row>
    <row r="14" s="1" customFormat="1" ht="24.95" customHeight="1" spans="1:10">
      <c r="A14" s="15" t="s">
        <v>49</v>
      </c>
      <c r="B14" s="15" t="s">
        <v>13</v>
      </c>
      <c r="C14" s="16" t="s">
        <v>14</v>
      </c>
      <c r="D14" s="16" t="s">
        <v>37</v>
      </c>
      <c r="E14" s="15" t="s">
        <v>50</v>
      </c>
      <c r="F14" s="15">
        <v>118.6</v>
      </c>
      <c r="G14" s="17" t="s">
        <v>51</v>
      </c>
      <c r="H14" s="18">
        <f t="shared" si="0"/>
        <v>68.72</v>
      </c>
      <c r="I14" s="20">
        <v>5</v>
      </c>
      <c r="J14" s="21" t="s">
        <v>22</v>
      </c>
    </row>
    <row r="15" s="1" customFormat="1" ht="24.95" customHeight="1" spans="1:10">
      <c r="A15" s="15" t="s">
        <v>52</v>
      </c>
      <c r="B15" s="15" t="s">
        <v>13</v>
      </c>
      <c r="C15" s="16" t="s">
        <v>14</v>
      </c>
      <c r="D15" s="16" t="s">
        <v>37</v>
      </c>
      <c r="E15" s="15" t="s">
        <v>53</v>
      </c>
      <c r="F15" s="15">
        <v>118.6</v>
      </c>
      <c r="G15" s="17" t="s">
        <v>54</v>
      </c>
      <c r="H15" s="18">
        <f t="shared" si="0"/>
        <v>66.8</v>
      </c>
      <c r="I15" s="20">
        <v>6</v>
      </c>
      <c r="J15" s="21" t="s">
        <v>22</v>
      </c>
    </row>
    <row r="16" s="1" customFormat="1" ht="24.95" customHeight="1" spans="1:10">
      <c r="A16" s="15" t="s">
        <v>55</v>
      </c>
      <c r="B16" s="15" t="s">
        <v>27</v>
      </c>
      <c r="C16" s="16" t="s">
        <v>14</v>
      </c>
      <c r="D16" s="16" t="s">
        <v>56</v>
      </c>
      <c r="E16" s="15" t="s">
        <v>57</v>
      </c>
      <c r="F16" s="15">
        <v>131.1</v>
      </c>
      <c r="G16" s="17" t="s">
        <v>58</v>
      </c>
      <c r="H16" s="18">
        <f t="shared" si="0"/>
        <v>76.26</v>
      </c>
      <c r="I16" s="20">
        <v>1</v>
      </c>
      <c r="J16" s="21" t="s">
        <v>18</v>
      </c>
    </row>
    <row r="17" s="1" customFormat="1" ht="24.95" customHeight="1" spans="1:10">
      <c r="A17" s="15" t="s">
        <v>59</v>
      </c>
      <c r="B17" s="15" t="s">
        <v>27</v>
      </c>
      <c r="C17" s="16" t="s">
        <v>14</v>
      </c>
      <c r="D17" s="16" t="s">
        <v>56</v>
      </c>
      <c r="E17" s="15" t="s">
        <v>60</v>
      </c>
      <c r="F17" s="15">
        <v>130.5</v>
      </c>
      <c r="G17" s="17" t="s">
        <v>61</v>
      </c>
      <c r="H17" s="18">
        <f t="shared" si="0"/>
        <v>75.66</v>
      </c>
      <c r="I17" s="20">
        <v>2</v>
      </c>
      <c r="J17" s="21" t="s">
        <v>18</v>
      </c>
    </row>
    <row r="18" s="1" customFormat="1" ht="24.95" customHeight="1" spans="1:10">
      <c r="A18" s="15" t="s">
        <v>62</v>
      </c>
      <c r="B18" s="15" t="s">
        <v>27</v>
      </c>
      <c r="C18" s="16" t="s">
        <v>14</v>
      </c>
      <c r="D18" s="16" t="s">
        <v>56</v>
      </c>
      <c r="E18" s="15" t="s">
        <v>63</v>
      </c>
      <c r="F18" s="15">
        <v>134.9</v>
      </c>
      <c r="G18" s="17" t="s">
        <v>64</v>
      </c>
      <c r="H18" s="18">
        <f t="shared" si="0"/>
        <v>74.14</v>
      </c>
      <c r="I18" s="20">
        <v>3</v>
      </c>
      <c r="J18" s="21" t="s">
        <v>22</v>
      </c>
    </row>
    <row r="19" s="1" customFormat="1" ht="24.95" customHeight="1" spans="1:10">
      <c r="A19" s="15" t="s">
        <v>65</v>
      </c>
      <c r="B19" s="15" t="s">
        <v>27</v>
      </c>
      <c r="C19" s="16" t="s">
        <v>14</v>
      </c>
      <c r="D19" s="16" t="s">
        <v>56</v>
      </c>
      <c r="E19" s="15" t="s">
        <v>66</v>
      </c>
      <c r="F19" s="15">
        <v>135.1</v>
      </c>
      <c r="G19" s="17" t="s">
        <v>67</v>
      </c>
      <c r="H19" s="18">
        <f t="shared" si="0"/>
        <v>73.34</v>
      </c>
      <c r="I19" s="20">
        <v>4</v>
      </c>
      <c r="J19" s="21" t="s">
        <v>22</v>
      </c>
    </row>
    <row r="20" s="1" customFormat="1" ht="24.95" customHeight="1" spans="1:10">
      <c r="A20" s="15" t="s">
        <v>68</v>
      </c>
      <c r="B20" s="15" t="s">
        <v>27</v>
      </c>
      <c r="C20" s="16" t="s">
        <v>14</v>
      </c>
      <c r="D20" s="16" t="s">
        <v>56</v>
      </c>
      <c r="E20" s="15" t="s">
        <v>69</v>
      </c>
      <c r="F20" s="15">
        <v>124.7</v>
      </c>
      <c r="G20" s="17" t="s">
        <v>70</v>
      </c>
      <c r="H20" s="18">
        <f t="shared" si="0"/>
        <v>71.86</v>
      </c>
      <c r="I20" s="20">
        <v>5</v>
      </c>
      <c r="J20" s="21" t="s">
        <v>22</v>
      </c>
    </row>
    <row r="21" s="1" customFormat="1" ht="24.95" customHeight="1" spans="1:10">
      <c r="A21" s="15" t="s">
        <v>71</v>
      </c>
      <c r="B21" s="15" t="s">
        <v>27</v>
      </c>
      <c r="C21" s="16" t="s">
        <v>14</v>
      </c>
      <c r="D21" s="16" t="s">
        <v>72</v>
      </c>
      <c r="E21" s="15" t="s">
        <v>73</v>
      </c>
      <c r="F21" s="15">
        <v>129.1</v>
      </c>
      <c r="G21" s="17" t="s">
        <v>74</v>
      </c>
      <c r="H21" s="18">
        <f t="shared" si="0"/>
        <v>78.38</v>
      </c>
      <c r="I21" s="20">
        <v>1</v>
      </c>
      <c r="J21" s="21" t="s">
        <v>18</v>
      </c>
    </row>
    <row r="22" s="1" customFormat="1" ht="24.95" customHeight="1" spans="1:10">
      <c r="A22" s="15" t="s">
        <v>75</v>
      </c>
      <c r="B22" s="15" t="s">
        <v>27</v>
      </c>
      <c r="C22" s="16" t="s">
        <v>14</v>
      </c>
      <c r="D22" s="16" t="s">
        <v>72</v>
      </c>
      <c r="E22" s="15" t="s">
        <v>76</v>
      </c>
      <c r="F22" s="15">
        <v>123.3</v>
      </c>
      <c r="G22" s="17" t="s">
        <v>64</v>
      </c>
      <c r="H22" s="18">
        <f t="shared" si="0"/>
        <v>71.82</v>
      </c>
      <c r="I22" s="20">
        <v>2</v>
      </c>
      <c r="J22" s="21" t="s">
        <v>22</v>
      </c>
    </row>
    <row r="23" s="1" customFormat="1" ht="24.95" customHeight="1" spans="1:10">
      <c r="A23" s="15" t="s">
        <v>77</v>
      </c>
      <c r="B23" s="15" t="s">
        <v>27</v>
      </c>
      <c r="C23" s="16" t="s">
        <v>14</v>
      </c>
      <c r="D23" s="16" t="s">
        <v>72</v>
      </c>
      <c r="E23" s="15" t="s">
        <v>78</v>
      </c>
      <c r="F23" s="15">
        <v>113</v>
      </c>
      <c r="G23" s="17" t="s">
        <v>79</v>
      </c>
      <c r="H23" s="18">
        <f t="shared" si="0"/>
        <v>70.96</v>
      </c>
      <c r="I23" s="20">
        <v>3</v>
      </c>
      <c r="J23" s="21" t="s">
        <v>22</v>
      </c>
    </row>
    <row r="24" s="1" customFormat="1" ht="24.95" customHeight="1" spans="1:10">
      <c r="A24" s="15" t="s">
        <v>80</v>
      </c>
      <c r="B24" s="15" t="s">
        <v>27</v>
      </c>
      <c r="C24" s="16" t="s">
        <v>81</v>
      </c>
      <c r="D24" s="16" t="s">
        <v>82</v>
      </c>
      <c r="E24" s="15" t="s">
        <v>83</v>
      </c>
      <c r="F24" s="15">
        <v>122.9</v>
      </c>
      <c r="G24" s="17" t="s">
        <v>84</v>
      </c>
      <c r="H24" s="18">
        <f t="shared" si="0"/>
        <v>74.5</v>
      </c>
      <c r="I24" s="20">
        <v>1</v>
      </c>
      <c r="J24" s="21" t="s">
        <v>18</v>
      </c>
    </row>
    <row r="25" s="1" customFormat="1" ht="24.95" customHeight="1" spans="1:10">
      <c r="A25" s="15" t="s">
        <v>85</v>
      </c>
      <c r="B25" s="15" t="s">
        <v>27</v>
      </c>
      <c r="C25" s="16" t="s">
        <v>81</v>
      </c>
      <c r="D25" s="16" t="s">
        <v>82</v>
      </c>
      <c r="E25" s="15" t="s">
        <v>86</v>
      </c>
      <c r="F25" s="15">
        <v>134</v>
      </c>
      <c r="G25" s="17" t="s">
        <v>87</v>
      </c>
      <c r="H25" s="18">
        <f t="shared" si="0"/>
        <v>71.32</v>
      </c>
      <c r="I25" s="20">
        <v>2</v>
      </c>
      <c r="J25" s="21" t="s">
        <v>22</v>
      </c>
    </row>
    <row r="26" s="1" customFormat="1" ht="24.95" customHeight="1" spans="1:10">
      <c r="A26" s="15" t="s">
        <v>88</v>
      </c>
      <c r="B26" s="15" t="s">
        <v>27</v>
      </c>
      <c r="C26" s="16" t="s">
        <v>81</v>
      </c>
      <c r="D26" s="16" t="s">
        <v>82</v>
      </c>
      <c r="E26" s="15" t="s">
        <v>89</v>
      </c>
      <c r="F26" s="15">
        <v>126.3</v>
      </c>
      <c r="G26" s="17" t="s">
        <v>90</v>
      </c>
      <c r="H26" s="18">
        <f t="shared" si="0"/>
        <v>65.82</v>
      </c>
      <c r="I26" s="20">
        <v>3</v>
      </c>
      <c r="J26" s="21" t="s">
        <v>22</v>
      </c>
    </row>
    <row r="27" s="1" customFormat="1" ht="24.95" customHeight="1" spans="1:10">
      <c r="A27" s="15" t="s">
        <v>91</v>
      </c>
      <c r="B27" s="15" t="s">
        <v>27</v>
      </c>
      <c r="C27" s="16" t="s">
        <v>92</v>
      </c>
      <c r="D27" s="16" t="s">
        <v>93</v>
      </c>
      <c r="E27" s="15" t="s">
        <v>94</v>
      </c>
      <c r="F27" s="15">
        <v>130</v>
      </c>
      <c r="G27" s="17" t="s">
        <v>95</v>
      </c>
      <c r="H27" s="18">
        <f t="shared" si="0"/>
        <v>74.72</v>
      </c>
      <c r="I27" s="20">
        <v>1</v>
      </c>
      <c r="J27" s="21" t="s">
        <v>18</v>
      </c>
    </row>
    <row r="28" s="1" customFormat="1" ht="24.95" customHeight="1" spans="1:10">
      <c r="A28" s="15" t="s">
        <v>96</v>
      </c>
      <c r="B28" s="15" t="s">
        <v>13</v>
      </c>
      <c r="C28" s="16" t="s">
        <v>92</v>
      </c>
      <c r="D28" s="16" t="s">
        <v>93</v>
      </c>
      <c r="E28" s="15" t="s">
        <v>97</v>
      </c>
      <c r="F28" s="15">
        <v>133.5</v>
      </c>
      <c r="G28" s="17" t="s">
        <v>98</v>
      </c>
      <c r="H28" s="18">
        <f t="shared" si="0"/>
        <v>74.34</v>
      </c>
      <c r="I28" s="20">
        <v>2</v>
      </c>
      <c r="J28" s="21" t="s">
        <v>22</v>
      </c>
    </row>
    <row r="29" s="1" customFormat="1" ht="24.95" customHeight="1" spans="1:10">
      <c r="A29" s="15" t="s">
        <v>99</v>
      </c>
      <c r="B29" s="15" t="s">
        <v>13</v>
      </c>
      <c r="C29" s="16" t="s">
        <v>92</v>
      </c>
      <c r="D29" s="16" t="s">
        <v>93</v>
      </c>
      <c r="E29" s="15" t="s">
        <v>100</v>
      </c>
      <c r="F29" s="15">
        <v>130</v>
      </c>
      <c r="G29" s="17" t="s">
        <v>98</v>
      </c>
      <c r="H29" s="18">
        <f t="shared" si="0"/>
        <v>73.64</v>
      </c>
      <c r="I29" s="20">
        <v>3</v>
      </c>
      <c r="J29" s="21" t="s">
        <v>22</v>
      </c>
    </row>
    <row r="30" s="1" customFormat="1" ht="24.95" customHeight="1" spans="1:10">
      <c r="A30" s="15" t="s">
        <v>101</v>
      </c>
      <c r="B30" s="15" t="s">
        <v>13</v>
      </c>
      <c r="C30" s="16" t="s">
        <v>102</v>
      </c>
      <c r="D30" s="16" t="s">
        <v>93</v>
      </c>
      <c r="E30" s="15" t="s">
        <v>103</v>
      </c>
      <c r="F30" s="15">
        <v>131.5</v>
      </c>
      <c r="G30" s="17" t="s">
        <v>104</v>
      </c>
      <c r="H30" s="18">
        <f t="shared" si="0"/>
        <v>74.3</v>
      </c>
      <c r="I30" s="20">
        <v>1</v>
      </c>
      <c r="J30" s="21" t="s">
        <v>18</v>
      </c>
    </row>
    <row r="31" s="1" customFormat="1" ht="24.95" customHeight="1" spans="1:10">
      <c r="A31" s="15" t="s">
        <v>105</v>
      </c>
      <c r="B31" s="15" t="s">
        <v>13</v>
      </c>
      <c r="C31" s="16" t="s">
        <v>102</v>
      </c>
      <c r="D31" s="16" t="s">
        <v>93</v>
      </c>
      <c r="E31" s="15" t="s">
        <v>106</v>
      </c>
      <c r="F31" s="15">
        <v>129.4</v>
      </c>
      <c r="G31" s="17" t="s">
        <v>104</v>
      </c>
      <c r="H31" s="18">
        <f t="shared" si="0"/>
        <v>73.88</v>
      </c>
      <c r="I31" s="20">
        <v>2</v>
      </c>
      <c r="J31" s="21" t="s">
        <v>22</v>
      </c>
    </row>
    <row r="32" s="1" customFormat="1" ht="24.95" customHeight="1" spans="1:10">
      <c r="A32" s="15" t="s">
        <v>107</v>
      </c>
      <c r="B32" s="15" t="s">
        <v>27</v>
      </c>
      <c r="C32" s="16" t="s">
        <v>102</v>
      </c>
      <c r="D32" s="16" t="s">
        <v>93</v>
      </c>
      <c r="E32" s="15" t="s">
        <v>108</v>
      </c>
      <c r="F32" s="15">
        <v>128.8</v>
      </c>
      <c r="G32" s="17" t="s">
        <v>17</v>
      </c>
      <c r="H32" s="18">
        <f t="shared" si="0"/>
        <v>71.72</v>
      </c>
      <c r="I32" s="20">
        <v>3</v>
      </c>
      <c r="J32" s="21" t="s">
        <v>22</v>
      </c>
    </row>
    <row r="33" s="1" customFormat="1" ht="24.95" customHeight="1" spans="1:10">
      <c r="A33" s="15" t="s">
        <v>109</v>
      </c>
      <c r="B33" s="15" t="s">
        <v>27</v>
      </c>
      <c r="C33" s="16" t="s">
        <v>110</v>
      </c>
      <c r="D33" s="16" t="s">
        <v>111</v>
      </c>
      <c r="E33" s="15" t="s">
        <v>112</v>
      </c>
      <c r="F33" s="15">
        <v>120.9</v>
      </c>
      <c r="G33" s="17" t="s">
        <v>42</v>
      </c>
      <c r="H33" s="18">
        <f t="shared" si="0"/>
        <v>72.06</v>
      </c>
      <c r="I33" s="20">
        <v>1</v>
      </c>
      <c r="J33" s="21" t="s">
        <v>18</v>
      </c>
    </row>
    <row r="34" s="1" customFormat="1" ht="24.95" customHeight="1" spans="1:10">
      <c r="A34" s="15" t="s">
        <v>113</v>
      </c>
      <c r="B34" s="15" t="s">
        <v>27</v>
      </c>
      <c r="C34" s="16" t="s">
        <v>110</v>
      </c>
      <c r="D34" s="16" t="s">
        <v>111</v>
      </c>
      <c r="E34" s="15" t="s">
        <v>114</v>
      </c>
      <c r="F34" s="15">
        <v>123.1</v>
      </c>
      <c r="G34" s="17" t="s">
        <v>115</v>
      </c>
      <c r="H34" s="18">
        <f t="shared" si="0"/>
        <v>70.34</v>
      </c>
      <c r="I34" s="20">
        <v>2</v>
      </c>
      <c r="J34" s="21" t="s">
        <v>22</v>
      </c>
    </row>
    <row r="35" s="1" customFormat="1" ht="24.95" customHeight="1" spans="1:10">
      <c r="A35" s="15" t="s">
        <v>116</v>
      </c>
      <c r="B35" s="15" t="s">
        <v>27</v>
      </c>
      <c r="C35" s="16" t="s">
        <v>110</v>
      </c>
      <c r="D35" s="16" t="s">
        <v>111</v>
      </c>
      <c r="E35" s="15" t="s">
        <v>117</v>
      </c>
      <c r="F35" s="15">
        <v>120.6</v>
      </c>
      <c r="G35" s="17" t="s">
        <v>118</v>
      </c>
      <c r="H35" s="18">
        <f t="shared" si="0"/>
        <v>65.52</v>
      </c>
      <c r="I35" s="20">
        <v>3</v>
      </c>
      <c r="J35" s="21" t="s">
        <v>22</v>
      </c>
    </row>
    <row r="36" s="1" customFormat="1" ht="24.95" customHeight="1" spans="1:10">
      <c r="A36" s="15" t="s">
        <v>119</v>
      </c>
      <c r="B36" s="15" t="s">
        <v>13</v>
      </c>
      <c r="C36" s="16" t="s">
        <v>110</v>
      </c>
      <c r="D36" s="16" t="s">
        <v>120</v>
      </c>
      <c r="E36" s="15" t="s">
        <v>121</v>
      </c>
      <c r="F36" s="15">
        <v>118.5</v>
      </c>
      <c r="G36" s="17" t="s">
        <v>122</v>
      </c>
      <c r="H36" s="18">
        <f t="shared" si="0"/>
        <v>77.7</v>
      </c>
      <c r="I36" s="20">
        <v>1</v>
      </c>
      <c r="J36" s="21" t="s">
        <v>18</v>
      </c>
    </row>
    <row r="37" s="1" customFormat="1" ht="24.95" customHeight="1" spans="1:10">
      <c r="A37" s="15" t="s">
        <v>123</v>
      </c>
      <c r="B37" s="15" t="s">
        <v>27</v>
      </c>
      <c r="C37" s="16" t="s">
        <v>110</v>
      </c>
      <c r="D37" s="16" t="s">
        <v>120</v>
      </c>
      <c r="E37" s="15" t="s">
        <v>124</v>
      </c>
      <c r="F37" s="15">
        <v>125</v>
      </c>
      <c r="G37" s="17" t="s">
        <v>125</v>
      </c>
      <c r="H37" s="18">
        <f t="shared" si="0"/>
        <v>74.08</v>
      </c>
      <c r="I37" s="20">
        <v>2</v>
      </c>
      <c r="J37" s="21" t="s">
        <v>22</v>
      </c>
    </row>
    <row r="38" s="1" customFormat="1" ht="24.95" customHeight="1" spans="1:10">
      <c r="A38" s="15" t="s">
        <v>126</v>
      </c>
      <c r="B38" s="15" t="s">
        <v>13</v>
      </c>
      <c r="C38" s="16" t="s">
        <v>110</v>
      </c>
      <c r="D38" s="16" t="s">
        <v>120</v>
      </c>
      <c r="E38" s="15" t="s">
        <v>127</v>
      </c>
      <c r="F38" s="15">
        <v>118.5</v>
      </c>
      <c r="G38" s="17" t="s">
        <v>128</v>
      </c>
      <c r="H38" s="18">
        <f t="shared" si="0"/>
        <v>70.38</v>
      </c>
      <c r="I38" s="20">
        <v>3</v>
      </c>
      <c r="J38" s="21" t="s">
        <v>22</v>
      </c>
    </row>
    <row r="39" s="1" customFormat="1" ht="24.95" customHeight="1" spans="1:10">
      <c r="A39" s="15" t="s">
        <v>129</v>
      </c>
      <c r="B39" s="15" t="s">
        <v>27</v>
      </c>
      <c r="C39" s="16" t="s">
        <v>110</v>
      </c>
      <c r="D39" s="16" t="s">
        <v>130</v>
      </c>
      <c r="E39" s="15" t="s">
        <v>131</v>
      </c>
      <c r="F39" s="15">
        <v>122</v>
      </c>
      <c r="G39" s="17" t="s">
        <v>132</v>
      </c>
      <c r="H39" s="18">
        <f t="shared" ref="H37:H68" si="1">F39/2*0.4+G39*0.6</f>
        <v>74.56</v>
      </c>
      <c r="I39" s="20">
        <v>1</v>
      </c>
      <c r="J39" s="21" t="s">
        <v>18</v>
      </c>
    </row>
    <row r="40" s="1" customFormat="1" ht="24.95" customHeight="1" spans="1:10">
      <c r="A40" s="15" t="s">
        <v>133</v>
      </c>
      <c r="B40" s="15" t="s">
        <v>27</v>
      </c>
      <c r="C40" s="16" t="s">
        <v>110</v>
      </c>
      <c r="D40" s="16" t="s">
        <v>130</v>
      </c>
      <c r="E40" s="15" t="s">
        <v>134</v>
      </c>
      <c r="F40" s="15">
        <v>120.6</v>
      </c>
      <c r="G40" s="17" t="s">
        <v>135</v>
      </c>
      <c r="H40" s="18">
        <f t="shared" si="1"/>
        <v>68.28</v>
      </c>
      <c r="I40" s="20">
        <v>2</v>
      </c>
      <c r="J40" s="21" t="s">
        <v>22</v>
      </c>
    </row>
    <row r="41" s="1" customFormat="1" ht="24.95" customHeight="1" spans="1:10">
      <c r="A41" s="15" t="s">
        <v>136</v>
      </c>
      <c r="B41" s="15" t="s">
        <v>27</v>
      </c>
      <c r="C41" s="16" t="s">
        <v>137</v>
      </c>
      <c r="D41" s="16" t="s">
        <v>93</v>
      </c>
      <c r="E41" s="15" t="s">
        <v>138</v>
      </c>
      <c r="F41" s="15">
        <v>132.6</v>
      </c>
      <c r="G41" s="17" t="s">
        <v>139</v>
      </c>
      <c r="H41" s="18">
        <f t="shared" si="1"/>
        <v>74.76</v>
      </c>
      <c r="I41" s="20">
        <v>1</v>
      </c>
      <c r="J41" s="21" t="s">
        <v>18</v>
      </c>
    </row>
    <row r="42" s="1" customFormat="1" ht="24.95" customHeight="1" spans="1:10">
      <c r="A42" s="15" t="s">
        <v>140</v>
      </c>
      <c r="B42" s="15" t="s">
        <v>27</v>
      </c>
      <c r="C42" s="16" t="s">
        <v>137</v>
      </c>
      <c r="D42" s="16" t="s">
        <v>93</v>
      </c>
      <c r="E42" s="15" t="s">
        <v>141</v>
      </c>
      <c r="F42" s="15">
        <v>131</v>
      </c>
      <c r="G42" s="17" t="s">
        <v>142</v>
      </c>
      <c r="H42" s="18">
        <f t="shared" si="1"/>
        <v>72.4</v>
      </c>
      <c r="I42" s="20">
        <v>2</v>
      </c>
      <c r="J42" s="21" t="s">
        <v>22</v>
      </c>
    </row>
    <row r="43" s="1" customFormat="1" ht="24.95" customHeight="1" spans="1:10">
      <c r="A43" s="15" t="s">
        <v>143</v>
      </c>
      <c r="B43" s="15" t="s">
        <v>27</v>
      </c>
      <c r="C43" s="16" t="s">
        <v>137</v>
      </c>
      <c r="D43" s="16" t="s">
        <v>93</v>
      </c>
      <c r="E43" s="15" t="s">
        <v>144</v>
      </c>
      <c r="F43" s="15">
        <v>126.6</v>
      </c>
      <c r="G43" s="17" t="s">
        <v>145</v>
      </c>
      <c r="H43" s="18">
        <f t="shared" si="1"/>
        <v>69.6</v>
      </c>
      <c r="I43" s="20">
        <v>3</v>
      </c>
      <c r="J43" s="21" t="s">
        <v>22</v>
      </c>
    </row>
    <row r="44" s="1" customFormat="1" ht="24.95" customHeight="1" spans="1:10">
      <c r="A44" s="15" t="s">
        <v>146</v>
      </c>
      <c r="B44" s="15" t="s">
        <v>13</v>
      </c>
      <c r="C44" s="16" t="s">
        <v>147</v>
      </c>
      <c r="D44" s="16" t="s">
        <v>148</v>
      </c>
      <c r="E44" s="15" t="s">
        <v>149</v>
      </c>
      <c r="F44" s="15">
        <v>129.4</v>
      </c>
      <c r="G44" s="17" t="s">
        <v>104</v>
      </c>
      <c r="H44" s="18">
        <f t="shared" si="1"/>
        <v>73.88</v>
      </c>
      <c r="I44" s="20">
        <v>1</v>
      </c>
      <c r="J44" s="21" t="s">
        <v>18</v>
      </c>
    </row>
    <row r="45" s="1" customFormat="1" ht="24.95" customHeight="1" spans="1:10">
      <c r="A45" s="15" t="s">
        <v>150</v>
      </c>
      <c r="B45" s="15" t="s">
        <v>27</v>
      </c>
      <c r="C45" s="16" t="s">
        <v>147</v>
      </c>
      <c r="D45" s="16" t="s">
        <v>148</v>
      </c>
      <c r="E45" s="15" t="s">
        <v>151</v>
      </c>
      <c r="F45" s="15">
        <v>123.4</v>
      </c>
      <c r="G45" s="17" t="s">
        <v>152</v>
      </c>
      <c r="H45" s="18">
        <f t="shared" si="1"/>
        <v>72.8</v>
      </c>
      <c r="I45" s="20">
        <v>2</v>
      </c>
      <c r="J45" s="21" t="s">
        <v>22</v>
      </c>
    </row>
    <row r="46" s="1" customFormat="1" ht="24.95" customHeight="1" spans="1:10">
      <c r="A46" s="15" t="s">
        <v>153</v>
      </c>
      <c r="B46" s="15" t="s">
        <v>27</v>
      </c>
      <c r="C46" s="16" t="s">
        <v>147</v>
      </c>
      <c r="D46" s="16" t="s">
        <v>148</v>
      </c>
      <c r="E46" s="15" t="s">
        <v>154</v>
      </c>
      <c r="F46" s="15">
        <v>123</v>
      </c>
      <c r="G46" s="17" t="s">
        <v>128</v>
      </c>
      <c r="H46" s="18">
        <f t="shared" si="1"/>
        <v>71.28</v>
      </c>
      <c r="I46" s="20">
        <v>3</v>
      </c>
      <c r="J46" s="21" t="s">
        <v>22</v>
      </c>
    </row>
    <row r="47" s="1" customFormat="1" ht="24.95" customHeight="1" spans="1:10">
      <c r="A47" s="15" t="s">
        <v>155</v>
      </c>
      <c r="B47" s="15" t="s">
        <v>13</v>
      </c>
      <c r="C47" s="16" t="s">
        <v>156</v>
      </c>
      <c r="D47" s="16" t="s">
        <v>111</v>
      </c>
      <c r="E47" s="15" t="s">
        <v>157</v>
      </c>
      <c r="F47" s="15">
        <v>127.8</v>
      </c>
      <c r="G47" s="17" t="s">
        <v>158</v>
      </c>
      <c r="H47" s="18">
        <f t="shared" si="1"/>
        <v>75</v>
      </c>
      <c r="I47" s="20">
        <v>1</v>
      </c>
      <c r="J47" s="21" t="s">
        <v>18</v>
      </c>
    </row>
    <row r="48" s="1" customFormat="1" ht="24.95" customHeight="1" spans="1:10">
      <c r="A48" s="15" t="s">
        <v>159</v>
      </c>
      <c r="B48" s="15" t="s">
        <v>27</v>
      </c>
      <c r="C48" s="16" t="s">
        <v>156</v>
      </c>
      <c r="D48" s="16" t="s">
        <v>111</v>
      </c>
      <c r="E48" s="15" t="s">
        <v>160</v>
      </c>
      <c r="F48" s="15">
        <v>128.5</v>
      </c>
      <c r="G48" s="17" t="s">
        <v>161</v>
      </c>
      <c r="H48" s="18">
        <f t="shared" si="1"/>
        <v>72.98</v>
      </c>
      <c r="I48" s="20">
        <v>2</v>
      </c>
      <c r="J48" s="21" t="s">
        <v>22</v>
      </c>
    </row>
    <row r="49" s="1" customFormat="1" ht="24.95" customHeight="1" spans="1:10">
      <c r="A49" s="15" t="s">
        <v>162</v>
      </c>
      <c r="B49" s="15" t="s">
        <v>13</v>
      </c>
      <c r="C49" s="16" t="s">
        <v>156</v>
      </c>
      <c r="D49" s="16" t="s">
        <v>111</v>
      </c>
      <c r="E49" s="15" t="s">
        <v>163</v>
      </c>
      <c r="F49" s="15">
        <v>127.5</v>
      </c>
      <c r="G49" s="17" t="s">
        <v>164</v>
      </c>
      <c r="H49" s="18">
        <f t="shared" si="1"/>
        <v>68.82</v>
      </c>
      <c r="I49" s="20">
        <v>3</v>
      </c>
      <c r="J49" s="21" t="s">
        <v>22</v>
      </c>
    </row>
    <row r="50" s="1" customFormat="1" ht="24.95" customHeight="1" spans="1:10">
      <c r="A50" s="15" t="s">
        <v>165</v>
      </c>
      <c r="B50" s="15" t="s">
        <v>27</v>
      </c>
      <c r="C50" s="16" t="s">
        <v>156</v>
      </c>
      <c r="D50" s="16" t="s">
        <v>120</v>
      </c>
      <c r="E50" s="15" t="s">
        <v>166</v>
      </c>
      <c r="F50" s="15">
        <v>130.5</v>
      </c>
      <c r="G50" s="17" t="s">
        <v>79</v>
      </c>
      <c r="H50" s="18">
        <f t="shared" si="1"/>
        <v>74.46</v>
      </c>
      <c r="I50" s="20">
        <v>1</v>
      </c>
      <c r="J50" s="21" t="s">
        <v>18</v>
      </c>
    </row>
    <row r="51" s="1" customFormat="1" ht="24.95" customHeight="1" spans="1:10">
      <c r="A51" s="15" t="s">
        <v>167</v>
      </c>
      <c r="B51" s="15" t="s">
        <v>27</v>
      </c>
      <c r="C51" s="16" t="s">
        <v>156</v>
      </c>
      <c r="D51" s="16" t="s">
        <v>120</v>
      </c>
      <c r="E51" s="15" t="s">
        <v>168</v>
      </c>
      <c r="F51" s="15">
        <v>122.9</v>
      </c>
      <c r="G51" s="17" t="s">
        <v>169</v>
      </c>
      <c r="H51" s="18">
        <f t="shared" si="1"/>
        <v>73.78</v>
      </c>
      <c r="I51" s="20">
        <v>2</v>
      </c>
      <c r="J51" s="21" t="s">
        <v>22</v>
      </c>
    </row>
    <row r="52" s="1" customFormat="1" ht="24.95" customHeight="1" spans="1:10">
      <c r="A52" s="15" t="s">
        <v>170</v>
      </c>
      <c r="B52" s="15" t="s">
        <v>27</v>
      </c>
      <c r="C52" s="16" t="s">
        <v>156</v>
      </c>
      <c r="D52" s="16" t="s">
        <v>120</v>
      </c>
      <c r="E52" s="15" t="s">
        <v>171</v>
      </c>
      <c r="F52" s="15">
        <v>122.1</v>
      </c>
      <c r="G52" s="17" t="s">
        <v>98</v>
      </c>
      <c r="H52" s="18">
        <f t="shared" si="1"/>
        <v>72.06</v>
      </c>
      <c r="I52" s="20">
        <v>3</v>
      </c>
      <c r="J52" s="21" t="s">
        <v>22</v>
      </c>
    </row>
    <row r="53" s="1" customFormat="1" ht="24.95" customHeight="1" spans="1:10">
      <c r="A53" s="15" t="s">
        <v>172</v>
      </c>
      <c r="B53" s="15" t="s">
        <v>27</v>
      </c>
      <c r="C53" s="16" t="s">
        <v>173</v>
      </c>
      <c r="D53" s="16" t="s">
        <v>111</v>
      </c>
      <c r="E53" s="15" t="s">
        <v>174</v>
      </c>
      <c r="F53" s="15">
        <v>134.2</v>
      </c>
      <c r="G53" s="17" t="s">
        <v>104</v>
      </c>
      <c r="H53" s="18">
        <f t="shared" si="1"/>
        <v>74.84</v>
      </c>
      <c r="I53" s="20">
        <v>1</v>
      </c>
      <c r="J53" s="21" t="s">
        <v>18</v>
      </c>
    </row>
    <row r="54" s="1" customFormat="1" ht="24.95" customHeight="1" spans="1:10">
      <c r="A54" s="15" t="s">
        <v>175</v>
      </c>
      <c r="B54" s="15" t="s">
        <v>27</v>
      </c>
      <c r="C54" s="16" t="s">
        <v>173</v>
      </c>
      <c r="D54" s="16" t="s">
        <v>111</v>
      </c>
      <c r="E54" s="15" t="s">
        <v>176</v>
      </c>
      <c r="F54" s="15">
        <v>125.5</v>
      </c>
      <c r="G54" s="17" t="s">
        <v>64</v>
      </c>
      <c r="H54" s="18">
        <f t="shared" si="1"/>
        <v>72.26</v>
      </c>
      <c r="I54" s="20">
        <v>2</v>
      </c>
      <c r="J54" s="21" t="s">
        <v>22</v>
      </c>
    </row>
    <row r="55" s="1" customFormat="1" ht="24.95" customHeight="1" spans="1:10">
      <c r="A55" s="15" t="s">
        <v>177</v>
      </c>
      <c r="B55" s="15" t="s">
        <v>13</v>
      </c>
      <c r="C55" s="16" t="s">
        <v>173</v>
      </c>
      <c r="D55" s="16" t="s">
        <v>111</v>
      </c>
      <c r="E55" s="15" t="s">
        <v>178</v>
      </c>
      <c r="F55" s="15">
        <v>129.6</v>
      </c>
      <c r="G55" s="17" t="s">
        <v>179</v>
      </c>
      <c r="H55" s="18">
        <f t="shared" si="1"/>
        <v>72</v>
      </c>
      <c r="I55" s="20">
        <v>3</v>
      </c>
      <c r="J55" s="21" t="s">
        <v>22</v>
      </c>
    </row>
    <row r="56" s="1" customFormat="1" ht="24.95" customHeight="1" spans="1:10">
      <c r="A56" s="15" t="s">
        <v>180</v>
      </c>
      <c r="B56" s="15" t="s">
        <v>13</v>
      </c>
      <c r="C56" s="16" t="s">
        <v>173</v>
      </c>
      <c r="D56" s="16" t="s">
        <v>181</v>
      </c>
      <c r="E56" s="15" t="s">
        <v>182</v>
      </c>
      <c r="F56" s="15">
        <v>132.4</v>
      </c>
      <c r="G56" s="17" t="s">
        <v>183</v>
      </c>
      <c r="H56" s="18">
        <f t="shared" si="1"/>
        <v>78.2</v>
      </c>
      <c r="I56" s="20">
        <v>1</v>
      </c>
      <c r="J56" s="21" t="s">
        <v>18</v>
      </c>
    </row>
    <row r="57" s="1" customFormat="1" ht="24.95" customHeight="1" spans="1:10">
      <c r="A57" s="15" t="s">
        <v>184</v>
      </c>
      <c r="B57" s="15" t="s">
        <v>13</v>
      </c>
      <c r="C57" s="16" t="s">
        <v>173</v>
      </c>
      <c r="D57" s="16" t="s">
        <v>181</v>
      </c>
      <c r="E57" s="15" t="s">
        <v>185</v>
      </c>
      <c r="F57" s="15">
        <v>133.3</v>
      </c>
      <c r="G57" s="17" t="s">
        <v>186</v>
      </c>
      <c r="H57" s="18">
        <f t="shared" si="1"/>
        <v>74.42</v>
      </c>
      <c r="I57" s="20">
        <v>2</v>
      </c>
      <c r="J57" s="21" t="s">
        <v>22</v>
      </c>
    </row>
    <row r="58" s="1" customFormat="1" ht="24.95" customHeight="1" spans="1:10">
      <c r="A58" s="15" t="s">
        <v>187</v>
      </c>
      <c r="B58" s="15" t="s">
        <v>13</v>
      </c>
      <c r="C58" s="16" t="s">
        <v>173</v>
      </c>
      <c r="D58" s="16" t="s">
        <v>181</v>
      </c>
      <c r="E58" s="15" t="s">
        <v>188</v>
      </c>
      <c r="F58" s="15">
        <v>131.7</v>
      </c>
      <c r="G58" s="17" t="s">
        <v>98</v>
      </c>
      <c r="H58" s="18">
        <f t="shared" si="1"/>
        <v>73.98</v>
      </c>
      <c r="I58" s="20">
        <v>3</v>
      </c>
      <c r="J58" s="21" t="s">
        <v>22</v>
      </c>
    </row>
    <row r="59" s="1" customFormat="1" ht="24.95" customHeight="1" spans="1:10">
      <c r="A59" s="15" t="s">
        <v>189</v>
      </c>
      <c r="B59" s="15" t="s">
        <v>13</v>
      </c>
      <c r="C59" s="16" t="s">
        <v>190</v>
      </c>
      <c r="D59" s="16" t="s">
        <v>191</v>
      </c>
      <c r="E59" s="15" t="s">
        <v>192</v>
      </c>
      <c r="F59" s="15">
        <v>122.2</v>
      </c>
      <c r="G59" s="17" t="s">
        <v>61</v>
      </c>
      <c r="H59" s="18">
        <f t="shared" si="1"/>
        <v>74</v>
      </c>
      <c r="I59" s="20">
        <v>1</v>
      </c>
      <c r="J59" s="21" t="s">
        <v>18</v>
      </c>
    </row>
    <row r="60" s="1" customFormat="1" ht="24.95" customHeight="1" spans="1:10">
      <c r="A60" s="15" t="s">
        <v>193</v>
      </c>
      <c r="B60" s="15" t="s">
        <v>27</v>
      </c>
      <c r="C60" s="16" t="s">
        <v>190</v>
      </c>
      <c r="D60" s="16" t="s">
        <v>191</v>
      </c>
      <c r="E60" s="15" t="s">
        <v>194</v>
      </c>
      <c r="F60" s="15">
        <v>125.2</v>
      </c>
      <c r="G60" s="17" t="s">
        <v>195</v>
      </c>
      <c r="H60" s="18">
        <f t="shared" si="1"/>
        <v>72.44</v>
      </c>
      <c r="I60" s="20">
        <v>2</v>
      </c>
      <c r="J60" s="21" t="s">
        <v>22</v>
      </c>
    </row>
    <row r="61" s="1" customFormat="1" ht="24.95" customHeight="1" spans="1:10">
      <c r="A61" s="15" t="s">
        <v>196</v>
      </c>
      <c r="B61" s="15" t="s">
        <v>27</v>
      </c>
      <c r="C61" s="16" t="s">
        <v>190</v>
      </c>
      <c r="D61" s="16" t="s">
        <v>191</v>
      </c>
      <c r="E61" s="15" t="s">
        <v>197</v>
      </c>
      <c r="F61" s="15">
        <v>118.6</v>
      </c>
      <c r="G61" s="17" t="s">
        <v>186</v>
      </c>
      <c r="H61" s="18">
        <f t="shared" si="1"/>
        <v>71.48</v>
      </c>
      <c r="I61" s="20">
        <v>3</v>
      </c>
      <c r="J61" s="21" t="s">
        <v>22</v>
      </c>
    </row>
    <row r="62" s="1" customFormat="1" ht="24.95" customHeight="1" spans="1:10">
      <c r="A62" s="15" t="s">
        <v>198</v>
      </c>
      <c r="B62" s="15" t="s">
        <v>27</v>
      </c>
      <c r="C62" s="16" t="s">
        <v>190</v>
      </c>
      <c r="D62" s="16" t="s">
        <v>181</v>
      </c>
      <c r="E62" s="15" t="s">
        <v>199</v>
      </c>
      <c r="F62" s="15">
        <v>134</v>
      </c>
      <c r="G62" s="17" t="s">
        <v>200</v>
      </c>
      <c r="H62" s="18">
        <f t="shared" si="1"/>
        <v>77.2</v>
      </c>
      <c r="I62" s="20">
        <v>1</v>
      </c>
      <c r="J62" s="21" t="s">
        <v>18</v>
      </c>
    </row>
    <row r="63" s="1" customFormat="1" ht="24.95" customHeight="1" spans="1:10">
      <c r="A63" s="15" t="s">
        <v>201</v>
      </c>
      <c r="B63" s="15" t="s">
        <v>13</v>
      </c>
      <c r="C63" s="16" t="s">
        <v>190</v>
      </c>
      <c r="D63" s="16" t="s">
        <v>181</v>
      </c>
      <c r="E63" s="15" t="s">
        <v>202</v>
      </c>
      <c r="F63" s="15">
        <v>130.6</v>
      </c>
      <c r="G63" s="17" t="s">
        <v>84</v>
      </c>
      <c r="H63" s="18">
        <f t="shared" si="1"/>
        <v>76.04</v>
      </c>
      <c r="I63" s="20">
        <v>2</v>
      </c>
      <c r="J63" s="21" t="s">
        <v>22</v>
      </c>
    </row>
    <row r="64" s="1" customFormat="1" ht="24.95" customHeight="1" spans="1:10">
      <c r="A64" s="15" t="s">
        <v>203</v>
      </c>
      <c r="B64" s="15" t="s">
        <v>13</v>
      </c>
      <c r="C64" s="16" t="s">
        <v>190</v>
      </c>
      <c r="D64" s="16" t="s">
        <v>181</v>
      </c>
      <c r="E64" s="15" t="s">
        <v>204</v>
      </c>
      <c r="F64" s="15">
        <v>130.1</v>
      </c>
      <c r="G64" s="17" t="s">
        <v>98</v>
      </c>
      <c r="H64" s="18">
        <f t="shared" si="1"/>
        <v>73.66</v>
      </c>
      <c r="I64" s="20">
        <v>3</v>
      </c>
      <c r="J64" s="21" t="s">
        <v>22</v>
      </c>
    </row>
    <row r="65" s="1" customFormat="1" ht="24.95" customHeight="1" spans="1:10">
      <c r="A65" s="15" t="s">
        <v>205</v>
      </c>
      <c r="B65" s="15" t="s">
        <v>13</v>
      </c>
      <c r="C65" s="16" t="s">
        <v>190</v>
      </c>
      <c r="D65" s="16" t="s">
        <v>206</v>
      </c>
      <c r="E65" s="15" t="s">
        <v>207</v>
      </c>
      <c r="F65" s="15">
        <v>137.1</v>
      </c>
      <c r="G65" s="17" t="s">
        <v>208</v>
      </c>
      <c r="H65" s="18">
        <f t="shared" si="1"/>
        <v>76.38</v>
      </c>
      <c r="I65" s="20">
        <v>1</v>
      </c>
      <c r="J65" s="21" t="s">
        <v>18</v>
      </c>
    </row>
    <row r="66" s="1" customFormat="1" ht="24.95" customHeight="1" spans="1:10">
      <c r="A66" s="15" t="s">
        <v>209</v>
      </c>
      <c r="B66" s="15" t="s">
        <v>27</v>
      </c>
      <c r="C66" s="16" t="s">
        <v>190</v>
      </c>
      <c r="D66" s="16" t="s">
        <v>206</v>
      </c>
      <c r="E66" s="15" t="s">
        <v>210</v>
      </c>
      <c r="F66" s="15">
        <v>127.5</v>
      </c>
      <c r="G66" s="17" t="s">
        <v>152</v>
      </c>
      <c r="H66" s="18">
        <f t="shared" si="1"/>
        <v>73.62</v>
      </c>
      <c r="I66" s="20">
        <v>2</v>
      </c>
      <c r="J66" s="21" t="s">
        <v>22</v>
      </c>
    </row>
    <row r="67" s="1" customFormat="1" ht="24.95" customHeight="1" spans="1:10">
      <c r="A67" s="15" t="s">
        <v>211</v>
      </c>
      <c r="B67" s="15" t="s">
        <v>13</v>
      </c>
      <c r="C67" s="16" t="s">
        <v>190</v>
      </c>
      <c r="D67" s="16" t="s">
        <v>206</v>
      </c>
      <c r="E67" s="15" t="s">
        <v>212</v>
      </c>
      <c r="F67" s="15">
        <v>126</v>
      </c>
      <c r="G67" s="17" t="s">
        <v>213</v>
      </c>
      <c r="H67" s="18">
        <f t="shared" si="1"/>
        <v>63.96</v>
      </c>
      <c r="I67" s="20">
        <v>3</v>
      </c>
      <c r="J67" s="21" t="s">
        <v>22</v>
      </c>
    </row>
    <row r="68" s="1" customFormat="1" ht="24.95" customHeight="1" spans="1:10">
      <c r="A68" s="15" t="s">
        <v>214</v>
      </c>
      <c r="B68" s="15" t="s">
        <v>27</v>
      </c>
      <c r="C68" s="16" t="s">
        <v>190</v>
      </c>
      <c r="D68" s="16" t="s">
        <v>215</v>
      </c>
      <c r="E68" s="15" t="s">
        <v>216</v>
      </c>
      <c r="F68" s="15">
        <v>132.5</v>
      </c>
      <c r="G68" s="17" t="s">
        <v>48</v>
      </c>
      <c r="H68" s="18">
        <f t="shared" si="1"/>
        <v>73.54</v>
      </c>
      <c r="I68" s="20">
        <v>1</v>
      </c>
      <c r="J68" s="21" t="s">
        <v>18</v>
      </c>
    </row>
    <row r="69" s="1" customFormat="1" ht="24.95" customHeight="1" spans="1:10">
      <c r="A69" s="15" t="s">
        <v>217</v>
      </c>
      <c r="B69" s="15" t="s">
        <v>13</v>
      </c>
      <c r="C69" s="16" t="s">
        <v>190</v>
      </c>
      <c r="D69" s="16" t="s">
        <v>215</v>
      </c>
      <c r="E69" s="15" t="s">
        <v>218</v>
      </c>
      <c r="F69" s="15">
        <v>130.6</v>
      </c>
      <c r="G69" s="17" t="s">
        <v>219</v>
      </c>
      <c r="H69" s="18">
        <f t="shared" ref="H69:H93" si="2">F69/2*0.4+G69*0.6</f>
        <v>71.96</v>
      </c>
      <c r="I69" s="20">
        <v>2</v>
      </c>
      <c r="J69" s="21" t="s">
        <v>22</v>
      </c>
    </row>
    <row r="70" s="1" customFormat="1" ht="24.95" customHeight="1" spans="1:10">
      <c r="A70" s="15" t="s">
        <v>220</v>
      </c>
      <c r="B70" s="15" t="s">
        <v>27</v>
      </c>
      <c r="C70" s="16" t="s">
        <v>190</v>
      </c>
      <c r="D70" s="16" t="s">
        <v>215</v>
      </c>
      <c r="E70" s="15" t="s">
        <v>221</v>
      </c>
      <c r="F70" s="15">
        <v>128.6</v>
      </c>
      <c r="G70" s="17" t="s">
        <v>142</v>
      </c>
      <c r="H70" s="18">
        <f t="shared" si="2"/>
        <v>71.92</v>
      </c>
      <c r="I70" s="20">
        <v>3</v>
      </c>
      <c r="J70" s="21" t="s">
        <v>22</v>
      </c>
    </row>
    <row r="71" s="1" customFormat="1" ht="24.95" customHeight="1" spans="1:10">
      <c r="A71" s="15" t="s">
        <v>222</v>
      </c>
      <c r="B71" s="15" t="s">
        <v>27</v>
      </c>
      <c r="C71" s="16" t="s">
        <v>190</v>
      </c>
      <c r="D71" s="16" t="s">
        <v>223</v>
      </c>
      <c r="E71" s="15" t="s">
        <v>224</v>
      </c>
      <c r="F71" s="15">
        <v>116.5</v>
      </c>
      <c r="G71" s="17" t="s">
        <v>169</v>
      </c>
      <c r="H71" s="18">
        <f t="shared" si="2"/>
        <v>72.5</v>
      </c>
      <c r="I71" s="20">
        <v>1</v>
      </c>
      <c r="J71" s="21" t="s">
        <v>18</v>
      </c>
    </row>
    <row r="72" s="1" customFormat="1" ht="24.95" customHeight="1" spans="1:10">
      <c r="A72" s="15" t="s">
        <v>225</v>
      </c>
      <c r="B72" s="15" t="s">
        <v>27</v>
      </c>
      <c r="C72" s="16" t="s">
        <v>190</v>
      </c>
      <c r="D72" s="16" t="s">
        <v>223</v>
      </c>
      <c r="E72" s="15" t="s">
        <v>226</v>
      </c>
      <c r="F72" s="15">
        <v>120.1</v>
      </c>
      <c r="G72" s="17" t="s">
        <v>227</v>
      </c>
      <c r="H72" s="18">
        <f t="shared" si="2"/>
        <v>69.14</v>
      </c>
      <c r="I72" s="20">
        <v>2</v>
      </c>
      <c r="J72" s="21" t="s">
        <v>22</v>
      </c>
    </row>
    <row r="73" s="1" customFormat="1" ht="24.95" customHeight="1" spans="1:10">
      <c r="A73" s="15" t="s">
        <v>228</v>
      </c>
      <c r="B73" s="15" t="s">
        <v>27</v>
      </c>
      <c r="C73" s="16" t="s">
        <v>190</v>
      </c>
      <c r="D73" s="16" t="s">
        <v>223</v>
      </c>
      <c r="E73" s="15" t="s">
        <v>229</v>
      </c>
      <c r="F73" s="15">
        <v>115.3</v>
      </c>
      <c r="G73" s="17" t="s">
        <v>230</v>
      </c>
      <c r="H73" s="18">
        <f t="shared" si="2"/>
        <v>68.54</v>
      </c>
      <c r="I73" s="20">
        <v>3</v>
      </c>
      <c r="J73" s="21" t="s">
        <v>22</v>
      </c>
    </row>
    <row r="74" s="1" customFormat="1" ht="24.95" customHeight="1" spans="1:10">
      <c r="A74" s="15" t="s">
        <v>231</v>
      </c>
      <c r="B74" s="15" t="s">
        <v>13</v>
      </c>
      <c r="C74" s="16" t="s">
        <v>232</v>
      </c>
      <c r="D74" s="16" t="s">
        <v>93</v>
      </c>
      <c r="E74" s="15" t="s">
        <v>233</v>
      </c>
      <c r="F74" s="15">
        <v>128.8</v>
      </c>
      <c r="G74" s="17" t="s">
        <v>17</v>
      </c>
      <c r="H74" s="18">
        <f t="shared" si="2"/>
        <v>71.72</v>
      </c>
      <c r="I74" s="20">
        <v>1</v>
      </c>
      <c r="J74" s="21" t="s">
        <v>18</v>
      </c>
    </row>
    <row r="75" s="1" customFormat="1" ht="24.95" customHeight="1" spans="1:10">
      <c r="A75" s="15" t="s">
        <v>234</v>
      </c>
      <c r="B75" s="15" t="s">
        <v>13</v>
      </c>
      <c r="C75" s="16" t="s">
        <v>232</v>
      </c>
      <c r="D75" s="16" t="s">
        <v>93</v>
      </c>
      <c r="E75" s="15" t="s">
        <v>235</v>
      </c>
      <c r="F75" s="15">
        <v>116.4</v>
      </c>
      <c r="G75" s="17" t="s">
        <v>42</v>
      </c>
      <c r="H75" s="18">
        <f t="shared" si="2"/>
        <v>71.16</v>
      </c>
      <c r="I75" s="20">
        <v>2</v>
      </c>
      <c r="J75" s="21" t="s">
        <v>22</v>
      </c>
    </row>
    <row r="76" s="1" customFormat="1" ht="24.95" customHeight="1" spans="1:10">
      <c r="A76" s="15" t="s">
        <v>236</v>
      </c>
      <c r="B76" s="15" t="s">
        <v>27</v>
      </c>
      <c r="C76" s="16" t="s">
        <v>237</v>
      </c>
      <c r="D76" s="16" t="s">
        <v>93</v>
      </c>
      <c r="E76" s="15" t="s">
        <v>238</v>
      </c>
      <c r="F76" s="15">
        <v>121.4</v>
      </c>
      <c r="G76" s="17" t="s">
        <v>239</v>
      </c>
      <c r="H76" s="18">
        <f t="shared" si="2"/>
        <v>73.96</v>
      </c>
      <c r="I76" s="20">
        <v>1</v>
      </c>
      <c r="J76" s="21" t="s">
        <v>18</v>
      </c>
    </row>
    <row r="77" s="1" customFormat="1" ht="24.95" customHeight="1" spans="1:10">
      <c r="A77" s="15" t="s">
        <v>240</v>
      </c>
      <c r="B77" s="15" t="s">
        <v>27</v>
      </c>
      <c r="C77" s="16" t="s">
        <v>237</v>
      </c>
      <c r="D77" s="16" t="s">
        <v>93</v>
      </c>
      <c r="E77" s="15" t="s">
        <v>241</v>
      </c>
      <c r="F77" s="15">
        <v>120.4</v>
      </c>
      <c r="G77" s="17" t="s">
        <v>61</v>
      </c>
      <c r="H77" s="18">
        <f t="shared" si="2"/>
        <v>73.64</v>
      </c>
      <c r="I77" s="20">
        <v>2</v>
      </c>
      <c r="J77" s="21" t="s">
        <v>22</v>
      </c>
    </row>
    <row r="78" s="1" customFormat="1" ht="24.95" customHeight="1" spans="1:10">
      <c r="A78" s="15" t="s">
        <v>242</v>
      </c>
      <c r="B78" s="15" t="s">
        <v>13</v>
      </c>
      <c r="C78" s="16" t="s">
        <v>237</v>
      </c>
      <c r="D78" s="16" t="s">
        <v>93</v>
      </c>
      <c r="E78" s="15" t="s">
        <v>243</v>
      </c>
      <c r="F78" s="15">
        <v>127.2</v>
      </c>
      <c r="G78" s="17" t="s">
        <v>152</v>
      </c>
      <c r="H78" s="18">
        <f t="shared" si="2"/>
        <v>73.56</v>
      </c>
      <c r="I78" s="20">
        <v>3</v>
      </c>
      <c r="J78" s="21" t="s">
        <v>22</v>
      </c>
    </row>
    <row r="79" s="1" customFormat="1" ht="24.95" customHeight="1" spans="1:10">
      <c r="A79" s="15" t="s">
        <v>244</v>
      </c>
      <c r="B79" s="15" t="s">
        <v>27</v>
      </c>
      <c r="C79" s="16" t="s">
        <v>245</v>
      </c>
      <c r="D79" s="16" t="s">
        <v>111</v>
      </c>
      <c r="E79" s="15" t="s">
        <v>246</v>
      </c>
      <c r="F79" s="15">
        <v>134</v>
      </c>
      <c r="G79" s="17" t="s">
        <v>152</v>
      </c>
      <c r="H79" s="18">
        <f t="shared" si="2"/>
        <v>74.92</v>
      </c>
      <c r="I79" s="20">
        <v>1</v>
      </c>
      <c r="J79" s="21" t="s">
        <v>18</v>
      </c>
    </row>
    <row r="80" s="1" customFormat="1" ht="24.95" customHeight="1" spans="1:10">
      <c r="A80" s="15" t="s">
        <v>247</v>
      </c>
      <c r="B80" s="15" t="s">
        <v>13</v>
      </c>
      <c r="C80" s="16" t="s">
        <v>245</v>
      </c>
      <c r="D80" s="16" t="s">
        <v>111</v>
      </c>
      <c r="E80" s="15" t="s">
        <v>248</v>
      </c>
      <c r="F80" s="15">
        <v>134.33</v>
      </c>
      <c r="G80" s="17" t="s">
        <v>161</v>
      </c>
      <c r="H80" s="18">
        <f t="shared" si="2"/>
        <v>74.146</v>
      </c>
      <c r="I80" s="20">
        <v>2</v>
      </c>
      <c r="J80" s="21" t="s">
        <v>22</v>
      </c>
    </row>
    <row r="81" s="1" customFormat="1" ht="24.95" customHeight="1" spans="1:10">
      <c r="A81" s="15" t="s">
        <v>249</v>
      </c>
      <c r="B81" s="15" t="s">
        <v>27</v>
      </c>
      <c r="C81" s="16" t="s">
        <v>245</v>
      </c>
      <c r="D81" s="16" t="s">
        <v>111</v>
      </c>
      <c r="E81" s="15" t="s">
        <v>250</v>
      </c>
      <c r="F81" s="15">
        <v>133.33</v>
      </c>
      <c r="G81" s="17" t="s">
        <v>48</v>
      </c>
      <c r="H81" s="18">
        <f t="shared" si="2"/>
        <v>73.706</v>
      </c>
      <c r="I81" s="20">
        <v>3</v>
      </c>
      <c r="J81" s="21" t="s">
        <v>22</v>
      </c>
    </row>
    <row r="82" s="1" customFormat="1" ht="24.95" customHeight="1" spans="1:10">
      <c r="A82" s="15" t="s">
        <v>251</v>
      </c>
      <c r="B82" s="15" t="s">
        <v>13</v>
      </c>
      <c r="C82" s="16" t="s">
        <v>245</v>
      </c>
      <c r="D82" s="16" t="s">
        <v>181</v>
      </c>
      <c r="E82" s="15" t="s">
        <v>252</v>
      </c>
      <c r="F82" s="15">
        <v>133.5</v>
      </c>
      <c r="G82" s="17" t="s">
        <v>253</v>
      </c>
      <c r="H82" s="18">
        <f t="shared" si="2"/>
        <v>76.02</v>
      </c>
      <c r="I82" s="20">
        <v>1</v>
      </c>
      <c r="J82" s="21" t="s">
        <v>18</v>
      </c>
    </row>
    <row r="83" s="1" customFormat="1" ht="24.95" customHeight="1" spans="1:10">
      <c r="A83" s="15" t="s">
        <v>254</v>
      </c>
      <c r="B83" s="15" t="s">
        <v>27</v>
      </c>
      <c r="C83" s="16" t="s">
        <v>245</v>
      </c>
      <c r="D83" s="16" t="s">
        <v>181</v>
      </c>
      <c r="E83" s="15" t="s">
        <v>255</v>
      </c>
      <c r="F83" s="15">
        <v>128.5</v>
      </c>
      <c r="G83" s="17" t="s">
        <v>139</v>
      </c>
      <c r="H83" s="18">
        <f t="shared" si="2"/>
        <v>73.94</v>
      </c>
      <c r="I83" s="20">
        <v>2</v>
      </c>
      <c r="J83" s="21" t="s">
        <v>22</v>
      </c>
    </row>
    <row r="84" s="1" customFormat="1" ht="24.95" customHeight="1" spans="1:10">
      <c r="A84" s="15" t="s">
        <v>256</v>
      </c>
      <c r="B84" s="15" t="s">
        <v>13</v>
      </c>
      <c r="C84" s="16" t="s">
        <v>245</v>
      </c>
      <c r="D84" s="16" t="s">
        <v>181</v>
      </c>
      <c r="E84" s="15" t="s">
        <v>257</v>
      </c>
      <c r="F84" s="15">
        <v>129</v>
      </c>
      <c r="G84" s="17" t="s">
        <v>161</v>
      </c>
      <c r="H84" s="18">
        <f t="shared" si="2"/>
        <v>73.08</v>
      </c>
      <c r="I84" s="20">
        <v>3</v>
      </c>
      <c r="J84" s="21" t="s">
        <v>22</v>
      </c>
    </row>
    <row r="85" s="1" customFormat="1" ht="24.95" customHeight="1" spans="1:10">
      <c r="A85" s="15" t="s">
        <v>258</v>
      </c>
      <c r="B85" s="15" t="s">
        <v>13</v>
      </c>
      <c r="C85" s="16" t="s">
        <v>259</v>
      </c>
      <c r="D85" s="16" t="s">
        <v>111</v>
      </c>
      <c r="E85" s="15" t="s">
        <v>260</v>
      </c>
      <c r="F85" s="15">
        <v>134</v>
      </c>
      <c r="G85" s="17" t="s">
        <v>42</v>
      </c>
      <c r="H85" s="18">
        <f t="shared" si="2"/>
        <v>74.68</v>
      </c>
      <c r="I85" s="20">
        <v>1</v>
      </c>
      <c r="J85" s="21" t="s">
        <v>18</v>
      </c>
    </row>
    <row r="86" s="1" customFormat="1" ht="24.95" customHeight="1" spans="1:10">
      <c r="A86" s="15" t="s">
        <v>261</v>
      </c>
      <c r="B86" s="15" t="s">
        <v>13</v>
      </c>
      <c r="C86" s="16" t="s">
        <v>259</v>
      </c>
      <c r="D86" s="16" t="s">
        <v>111</v>
      </c>
      <c r="E86" s="15" t="s">
        <v>262</v>
      </c>
      <c r="F86" s="15">
        <v>132.5</v>
      </c>
      <c r="G86" s="17" t="s">
        <v>48</v>
      </c>
      <c r="H86" s="18">
        <f t="shared" si="2"/>
        <v>73.54</v>
      </c>
      <c r="I86" s="20">
        <v>2</v>
      </c>
      <c r="J86" s="21" t="s">
        <v>22</v>
      </c>
    </row>
    <row r="87" s="1" customFormat="1" ht="24.95" customHeight="1" spans="1:10">
      <c r="A87" s="15" t="s">
        <v>263</v>
      </c>
      <c r="B87" s="15" t="s">
        <v>13</v>
      </c>
      <c r="C87" s="16" t="s">
        <v>259</v>
      </c>
      <c r="D87" s="16" t="s">
        <v>111</v>
      </c>
      <c r="E87" s="15" t="s">
        <v>264</v>
      </c>
      <c r="F87" s="15">
        <v>136.33</v>
      </c>
      <c r="G87" s="17" t="s">
        <v>265</v>
      </c>
      <c r="H87" s="18">
        <f t="shared" si="2"/>
        <v>27.266</v>
      </c>
      <c r="I87" s="20" t="s">
        <v>22</v>
      </c>
      <c r="J87" s="21" t="s">
        <v>266</v>
      </c>
    </row>
    <row r="88" s="1" customFormat="1" ht="24.95" customHeight="1" spans="1:10">
      <c r="A88" s="15" t="s">
        <v>267</v>
      </c>
      <c r="B88" s="15" t="s">
        <v>27</v>
      </c>
      <c r="C88" s="16" t="s">
        <v>259</v>
      </c>
      <c r="D88" s="16" t="s">
        <v>181</v>
      </c>
      <c r="E88" s="15" t="s">
        <v>268</v>
      </c>
      <c r="F88" s="15">
        <v>139</v>
      </c>
      <c r="G88" s="17" t="s">
        <v>169</v>
      </c>
      <c r="H88" s="18">
        <f t="shared" si="2"/>
        <v>77</v>
      </c>
      <c r="I88" s="20">
        <v>1</v>
      </c>
      <c r="J88" s="21" t="s">
        <v>18</v>
      </c>
    </row>
    <row r="89" s="1" customFormat="1" ht="24.95" customHeight="1" spans="1:10">
      <c r="A89" s="15" t="s">
        <v>269</v>
      </c>
      <c r="B89" s="15" t="s">
        <v>27</v>
      </c>
      <c r="C89" s="16" t="s">
        <v>259</v>
      </c>
      <c r="D89" s="16" t="s">
        <v>181</v>
      </c>
      <c r="E89" s="15" t="s">
        <v>270</v>
      </c>
      <c r="F89" s="15">
        <v>138.33</v>
      </c>
      <c r="G89" s="17" t="s">
        <v>79</v>
      </c>
      <c r="H89" s="18">
        <f t="shared" si="2"/>
        <v>76.026</v>
      </c>
      <c r="I89" s="20">
        <v>2</v>
      </c>
      <c r="J89" s="21" t="s">
        <v>22</v>
      </c>
    </row>
    <row r="90" s="1" customFormat="1" ht="24.95" customHeight="1" spans="1:10">
      <c r="A90" s="15" t="s">
        <v>271</v>
      </c>
      <c r="B90" s="15" t="s">
        <v>13</v>
      </c>
      <c r="C90" s="16" t="s">
        <v>259</v>
      </c>
      <c r="D90" s="16" t="s">
        <v>181</v>
      </c>
      <c r="E90" s="15" t="s">
        <v>272</v>
      </c>
      <c r="F90" s="15">
        <v>135.5</v>
      </c>
      <c r="G90" s="17" t="s">
        <v>273</v>
      </c>
      <c r="H90" s="18">
        <f t="shared" si="2"/>
        <v>75.94</v>
      </c>
      <c r="I90" s="20">
        <v>3</v>
      </c>
      <c r="J90" s="21" t="s">
        <v>22</v>
      </c>
    </row>
    <row r="91" s="1" customFormat="1" ht="24.95" customHeight="1" spans="1:10">
      <c r="A91" s="15" t="s">
        <v>274</v>
      </c>
      <c r="B91" s="15" t="s">
        <v>27</v>
      </c>
      <c r="C91" s="16" t="s">
        <v>259</v>
      </c>
      <c r="D91" s="16" t="s">
        <v>275</v>
      </c>
      <c r="E91" s="15" t="s">
        <v>276</v>
      </c>
      <c r="F91" s="15">
        <v>130.64</v>
      </c>
      <c r="G91" s="17" t="s">
        <v>152</v>
      </c>
      <c r="H91" s="18">
        <f t="shared" si="2"/>
        <v>74.248</v>
      </c>
      <c r="I91" s="20">
        <v>1</v>
      </c>
      <c r="J91" s="21" t="s">
        <v>18</v>
      </c>
    </row>
    <row r="92" s="1" customFormat="1" ht="24.95" customHeight="1" spans="1:10">
      <c r="A92" s="15" t="s">
        <v>277</v>
      </c>
      <c r="B92" s="15" t="s">
        <v>27</v>
      </c>
      <c r="C92" s="16" t="s">
        <v>259</v>
      </c>
      <c r="D92" s="16" t="s">
        <v>275</v>
      </c>
      <c r="E92" s="15" t="s">
        <v>278</v>
      </c>
      <c r="F92" s="15">
        <v>131.32</v>
      </c>
      <c r="G92" s="17" t="s">
        <v>21</v>
      </c>
      <c r="H92" s="18">
        <f t="shared" si="2"/>
        <v>72.704</v>
      </c>
      <c r="I92" s="20">
        <v>2</v>
      </c>
      <c r="J92" s="21" t="s">
        <v>22</v>
      </c>
    </row>
    <row r="93" s="1" customFormat="1" ht="24.95" customHeight="1" spans="1:10">
      <c r="A93" s="15" t="s">
        <v>279</v>
      </c>
      <c r="B93" s="15" t="s">
        <v>27</v>
      </c>
      <c r="C93" s="16" t="s">
        <v>259</v>
      </c>
      <c r="D93" s="16" t="s">
        <v>275</v>
      </c>
      <c r="E93" s="15" t="s">
        <v>280</v>
      </c>
      <c r="F93" s="15">
        <v>122.14</v>
      </c>
      <c r="G93" s="17" t="s">
        <v>67</v>
      </c>
      <c r="H93" s="18">
        <f t="shared" si="2"/>
        <v>70.748</v>
      </c>
      <c r="I93" s="20">
        <v>3</v>
      </c>
      <c r="J93" s="21" t="s">
        <v>22</v>
      </c>
    </row>
    <row r="94" ht="36" customHeight="1" spans="1:10">
      <c r="A94" s="22" t="s">
        <v>281</v>
      </c>
      <c r="B94" s="23"/>
      <c r="C94" s="23"/>
      <c r="D94" s="23"/>
      <c r="E94" s="23"/>
      <c r="F94" s="23"/>
      <c r="G94" s="23"/>
      <c r="H94" s="23"/>
      <c r="I94" s="24"/>
      <c r="J94" s="23"/>
    </row>
  </sheetData>
  <autoFilter ref="A3:J94">
    <sortState ref="A3:J94">
      <sortCondition ref="H2" descending="1"/>
    </sortState>
    <extLst/>
  </autoFilter>
  <mergeCells count="3">
    <mergeCell ref="A1:J1"/>
    <mergeCell ref="A2:J2"/>
    <mergeCell ref="A94:J94"/>
  </mergeCells>
  <conditionalFormatting sqref="A4:A93">
    <cfRule type="duplicateValues" dxfId="0" priority="1"/>
  </conditionalFormatting>
  <pageMargins left="0.472222222222222" right="0.393055555555556" top="0.751388888888889" bottom="0.751388888888889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黄康君</cp:lastModifiedBy>
  <dcterms:created xsi:type="dcterms:W3CDTF">2022-07-27T08:14:00Z</dcterms:created>
  <cp:lastPrinted>2023-03-18T11:05:00Z</cp:lastPrinted>
  <dcterms:modified xsi:type="dcterms:W3CDTF">2024-03-02T10:17:08Z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true</vt:bool>
  </property>
</Properties>
</file>