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8855"/>
  </bookViews>
  <sheets>
    <sheet name="5（面试、体检、考察、录用）公示名单" sheetId="1" r:id="rId1"/>
  </sheets>
  <externalReferences>
    <externalReference r:id="rId2"/>
  </externalReferences>
  <definedNames>
    <definedName name="_xlnm._FilterDatabase" localSheetId="0" hidden="1">'5（面试、体检、考察、录用）公示名单'!$A$2:$G$5</definedName>
  </definedNames>
  <calcPr calcId="144525" concurrentCalc="0"/>
</workbook>
</file>

<file path=xl/sharedStrings.xml><?xml version="1.0" encoding="utf-8"?>
<sst xmlns="http://schemas.openxmlformats.org/spreadsheetml/2006/main" count="239" uniqueCount="140">
  <si>
    <r>
      <t xml:space="preserve"> 2023  </t>
    </r>
    <r>
      <rPr>
        <sz val="18"/>
        <color rgb="FF000000"/>
        <rFont val="方正小标宋简体"/>
        <charset val="134"/>
      </rPr>
      <t xml:space="preserve"> 年杭州市萧山区考试录用公务员考察公示名单（一）</t>
    </r>
  </si>
  <si>
    <t>序号</t>
  </si>
  <si>
    <t>姓名</t>
  </si>
  <si>
    <t>性别</t>
  </si>
  <si>
    <t>准考证号</t>
  </si>
  <si>
    <t>毕业院校或工作单位</t>
  </si>
  <si>
    <t>报考单位</t>
  </si>
  <si>
    <t>报考职位</t>
  </si>
  <si>
    <t>陶奕源</t>
  </si>
  <si>
    <t>男</t>
  </si>
  <si>
    <t>101081201314</t>
  </si>
  <si>
    <t>萧山区人民法院</t>
  </si>
  <si>
    <t>法官助理1</t>
  </si>
  <si>
    <t>斯航</t>
  </si>
  <si>
    <t>101081202425</t>
  </si>
  <si>
    <t>张天宇</t>
  </si>
  <si>
    <t>女</t>
  </si>
  <si>
    <t>101081202701</t>
  </si>
  <si>
    <t>法官助理2</t>
  </si>
  <si>
    <t>孙靖邦</t>
  </si>
  <si>
    <t>501010506629</t>
  </si>
  <si>
    <t>司法警察</t>
  </si>
  <si>
    <t>朱明浩</t>
  </si>
  <si>
    <t>101081602315</t>
  </si>
  <si>
    <t>萧山区人民检察院</t>
  </si>
  <si>
    <t>检察官助理3</t>
  </si>
  <si>
    <t>夏雨田</t>
  </si>
  <si>
    <t>101081200203</t>
  </si>
  <si>
    <t>萧山区财政局</t>
  </si>
  <si>
    <t>工作人员1</t>
  </si>
  <si>
    <t>李昊龙</t>
  </si>
  <si>
    <t>101081200628</t>
  </si>
  <si>
    <t>陈昊钰</t>
  </si>
  <si>
    <t>101081201424</t>
  </si>
  <si>
    <t>工作人员2</t>
  </si>
  <si>
    <t>金正楠</t>
  </si>
  <si>
    <t>101081603020</t>
  </si>
  <si>
    <t>萧山区农业农村局</t>
  </si>
  <si>
    <t>钱坤</t>
  </si>
  <si>
    <t>101081601221</t>
  </si>
  <si>
    <t>宁波市江北区人民政府庄桥街道办事处</t>
  </si>
  <si>
    <t>刘泽宇</t>
  </si>
  <si>
    <t>101081100620</t>
  </si>
  <si>
    <t>萧山区商务局</t>
  </si>
  <si>
    <t>工作人员</t>
  </si>
  <si>
    <t>刘可欣</t>
  </si>
  <si>
    <t>101081601408</t>
  </si>
  <si>
    <t>萧山区审计局</t>
  </si>
  <si>
    <t>审计监督</t>
  </si>
  <si>
    <t>沈宇橙</t>
  </si>
  <si>
    <t>301081301001</t>
  </si>
  <si>
    <t>萧山区市场监督管理局基层所</t>
  </si>
  <si>
    <t>一线执法1</t>
  </si>
  <si>
    <t>贾驭原</t>
  </si>
  <si>
    <t>301081303412</t>
  </si>
  <si>
    <t>李逍</t>
  </si>
  <si>
    <t>301081302008</t>
  </si>
  <si>
    <t>邵伊凡</t>
  </si>
  <si>
    <t>301081303505</t>
  </si>
  <si>
    <t>一线执法2</t>
  </si>
  <si>
    <t>江东晟</t>
  </si>
  <si>
    <t>301081302108</t>
  </si>
  <si>
    <t>一线执法3</t>
  </si>
  <si>
    <t>苏远</t>
  </si>
  <si>
    <t>301081302129</t>
  </si>
  <si>
    <t>陈泽铠</t>
  </si>
  <si>
    <t>301081302612</t>
  </si>
  <si>
    <t>李亦斌</t>
  </si>
  <si>
    <t>301081300620</t>
  </si>
  <si>
    <t>周翰鸣</t>
  </si>
  <si>
    <t>301081301228</t>
  </si>
  <si>
    <t>高华峰</t>
  </si>
  <si>
    <t>301081303315</t>
  </si>
  <si>
    <t>一线执法5</t>
  </si>
  <si>
    <t>陈立峰</t>
  </si>
  <si>
    <t>301081402208</t>
  </si>
  <si>
    <t>戴健龙</t>
  </si>
  <si>
    <t>301081400713</t>
  </si>
  <si>
    <t>李婷茹</t>
  </si>
  <si>
    <t>301081400803</t>
  </si>
  <si>
    <t>一线执法6</t>
  </si>
  <si>
    <t>金丹妮</t>
  </si>
  <si>
    <t>101081202402</t>
  </si>
  <si>
    <t>规划和自然资源局萧山分局</t>
  </si>
  <si>
    <t>王思源</t>
  </si>
  <si>
    <t>201081102523</t>
  </si>
  <si>
    <t>萧山区楼塔镇人民政府</t>
  </si>
  <si>
    <t>万欣滢</t>
  </si>
  <si>
    <t>201081102917</t>
  </si>
  <si>
    <t>萧山区临浦镇人民政府</t>
  </si>
  <si>
    <t>周思敏</t>
  </si>
  <si>
    <t>201081103606</t>
  </si>
  <si>
    <t>萧山区进化镇人民政府</t>
  </si>
  <si>
    <t>李金娜</t>
  </si>
  <si>
    <t>201081102419</t>
  </si>
  <si>
    <t>萧山区义桥镇人民政府</t>
  </si>
  <si>
    <t>凌丹</t>
  </si>
  <si>
    <t>201081102502</t>
  </si>
  <si>
    <t>萧山区瓜沥镇人民政府</t>
  </si>
  <si>
    <t>沈燕</t>
  </si>
  <si>
    <t>401010705309</t>
  </si>
  <si>
    <t>优秀村干部</t>
  </si>
  <si>
    <t>徐海婧</t>
  </si>
  <si>
    <t>201081102213</t>
  </si>
  <si>
    <t>优秀社区干部</t>
  </si>
  <si>
    <t>倪彤</t>
  </si>
  <si>
    <t>201081103722</t>
  </si>
  <si>
    <t>萧山区人民政府城厢街道办事处</t>
  </si>
  <si>
    <t>高陈超</t>
  </si>
  <si>
    <t>201081102729</t>
  </si>
  <si>
    <t>萧山区人民政府宁围街道办事处</t>
  </si>
  <si>
    <t>汪雨恬</t>
  </si>
  <si>
    <t>101081100518</t>
  </si>
  <si>
    <t>萧山区新时代文明实践中心</t>
  </si>
  <si>
    <t>宣传管理</t>
  </si>
  <si>
    <t>傅颖萍</t>
  </si>
  <si>
    <t>101081800619</t>
  </si>
  <si>
    <t>萧山区就业管理服务中心</t>
  </si>
  <si>
    <t>姚攀</t>
  </si>
  <si>
    <t>101081501326</t>
  </si>
  <si>
    <t>萧山区社会经济调查队</t>
  </si>
  <si>
    <t>颜恩辉</t>
  </si>
  <si>
    <t>301081104016</t>
  </si>
  <si>
    <t>萧山区综合行政执法大队</t>
  </si>
  <si>
    <t>蔡杨焯</t>
  </si>
  <si>
    <t>301081104017</t>
  </si>
  <si>
    <t>谢权</t>
  </si>
  <si>
    <t>301081104213</t>
  </si>
  <si>
    <t>王浩楠</t>
  </si>
  <si>
    <t>301081104103</t>
  </si>
  <si>
    <t>林冠宇</t>
  </si>
  <si>
    <t>301081104023</t>
  </si>
  <si>
    <t>章轩韬</t>
  </si>
  <si>
    <t>301081104111</t>
  </si>
  <si>
    <t>汪茜</t>
  </si>
  <si>
    <t>301081104207</t>
  </si>
  <si>
    <t>一线执法4</t>
  </si>
  <si>
    <t>杜嘉浩</t>
  </si>
  <si>
    <t>101081501924</t>
  </si>
  <si>
    <t>萧山区医疗保障管理服务中心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</si>
</sst>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1"/>
      <color indexed="8"/>
      <name val="Times New Roman"/>
      <charset val="134"/>
    </font>
    <font>
      <sz val="11"/>
      <color theme="1"/>
      <name val="Times New Roman"/>
      <charset val="134"/>
    </font>
    <font>
      <sz val="11"/>
      <color rgb="FF000000"/>
      <name val="宋体"/>
      <charset val="134"/>
    </font>
    <font>
      <sz val="11"/>
      <color theme="1"/>
      <name val="宋体"/>
      <charset val="134"/>
    </font>
    <font>
      <sz val="12"/>
      <color indexed="8"/>
      <name val="Times New Roman"/>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rgb="FF000000"/>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5"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13" fillId="9" borderId="0" applyNumberFormat="0" applyBorder="0" applyAlignment="0" applyProtection="0">
      <alignment vertical="center"/>
    </xf>
    <xf numFmtId="0" fontId="16" fillId="0" borderId="7" applyNumberFormat="0" applyFill="0" applyAlignment="0" applyProtection="0">
      <alignment vertical="center"/>
    </xf>
    <xf numFmtId="0" fontId="13" fillId="10" borderId="0" applyNumberFormat="0" applyBorder="0" applyAlignment="0" applyProtection="0">
      <alignment vertical="center"/>
    </xf>
    <xf numFmtId="0" fontId="22" fillId="11" borderId="8" applyNumberFormat="0" applyAlignment="0" applyProtection="0">
      <alignment vertical="center"/>
    </xf>
    <xf numFmtId="0" fontId="23" fillId="11" borderId="4" applyNumberFormat="0" applyAlignment="0" applyProtection="0">
      <alignment vertical="center"/>
    </xf>
    <xf numFmtId="0" fontId="24" fillId="12" borderId="9"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0"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3" xfId="0" applyFont="1" applyBorder="1" applyAlignment="1">
      <alignment horizontal="center" vertical="center" wrapText="1"/>
    </xf>
    <xf numFmtId="0" fontId="8" fillId="0" borderId="0" xfId="0" applyFont="1" applyBorder="1" applyAlignment="1">
      <alignment horizontal="center" vertical="center" wrapText="1"/>
    </xf>
    <xf numFmtId="0" fontId="9" fillId="0" borderId="0" xfId="0" applyFont="1" applyFill="1" applyBorder="1" applyAlignment="1">
      <alignment horizontal="center" vertical="center"/>
    </xf>
    <xf numFmtId="0" fontId="5"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3&#24180;&#26477;&#24030;&#24066;&#33831;&#23665;&#21306;&#32771;&#35797;&#24405;&#29992;&#20844;&#21153;&#21592;&#20307;&#26816;&#20844;&#31034;&#21517;&#2133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体检公示"/>
    </sheetNames>
    <sheetDataSet>
      <sheetData sheetId="0">
        <row r="3">
          <cell r="B3" t="str">
            <v>陶奕源</v>
          </cell>
          <cell r="C3" t="str">
            <v>男</v>
          </cell>
          <cell r="D3" t="str">
            <v>101081201314</v>
          </cell>
          <cell r="E3" t="str">
            <v>苏州大学王健法学院</v>
          </cell>
        </row>
        <row r="4">
          <cell r="B4" t="str">
            <v>斯航</v>
          </cell>
          <cell r="C4" t="str">
            <v>男</v>
          </cell>
          <cell r="D4" t="str">
            <v>101081202425</v>
          </cell>
          <cell r="E4" t="str">
            <v>上海海事大学法学院</v>
          </cell>
        </row>
        <row r="5">
          <cell r="B5" t="str">
            <v>张天宇</v>
          </cell>
          <cell r="C5" t="str">
            <v>女</v>
          </cell>
          <cell r="D5" t="str">
            <v>101081202701</v>
          </cell>
          <cell r="E5" t="str">
            <v>澳门大学</v>
          </cell>
        </row>
        <row r="6">
          <cell r="B6" t="str">
            <v>李若晗</v>
          </cell>
          <cell r="C6" t="str">
            <v>女</v>
          </cell>
          <cell r="D6" t="str">
            <v>101081200821</v>
          </cell>
          <cell r="E6" t="str">
            <v>中建八局浙江建设有限公司</v>
          </cell>
        </row>
        <row r="7">
          <cell r="B7" t="str">
            <v>李子昂</v>
          </cell>
          <cell r="C7" t="str">
            <v>男</v>
          </cell>
          <cell r="D7" t="str">
            <v>501010507226</v>
          </cell>
          <cell r="E7" t="str">
            <v>温州理工学院法学院</v>
          </cell>
        </row>
        <row r="8">
          <cell r="B8" t="str">
            <v>孙靖邦</v>
          </cell>
          <cell r="C8" t="str">
            <v>男</v>
          </cell>
          <cell r="D8" t="str">
            <v>501010506629</v>
          </cell>
          <cell r="E8" t="str">
            <v>重庆理工大学</v>
          </cell>
        </row>
        <row r="9">
          <cell r="B9" t="str">
            <v>饶周轶</v>
          </cell>
          <cell r="C9" t="str">
            <v>男</v>
          </cell>
          <cell r="D9" t="str">
            <v>101081602215</v>
          </cell>
          <cell r="E9" t="str">
            <v>江山市建筑工程管理处</v>
          </cell>
        </row>
        <row r="10">
          <cell r="B10" t="str">
            <v>夏嘉怡</v>
          </cell>
          <cell r="C10" t="str">
            <v>女</v>
          </cell>
          <cell r="D10" t="str">
            <v>101081602824</v>
          </cell>
          <cell r="E10" t="str">
            <v>浙江工商大学法学院法学</v>
          </cell>
        </row>
        <row r="11">
          <cell r="B11" t="str">
            <v>朱明浩</v>
          </cell>
          <cell r="C11" t="str">
            <v>男</v>
          </cell>
          <cell r="D11" t="str">
            <v>101081602315</v>
          </cell>
          <cell r="E11" t="str">
            <v>甘肃政法大学</v>
          </cell>
        </row>
        <row r="12">
          <cell r="B12" t="str">
            <v>朱欢欢</v>
          </cell>
          <cell r="C12" t="str">
            <v>女</v>
          </cell>
          <cell r="D12" t="str">
            <v>101081100418</v>
          </cell>
          <cell r="E12" t="str">
            <v>杭州海康威视技术股份有限公司</v>
          </cell>
        </row>
        <row r="13">
          <cell r="B13" t="str">
            <v>洪骏</v>
          </cell>
          <cell r="C13" t="str">
            <v>男</v>
          </cell>
          <cell r="D13" t="str">
            <v>101081600123</v>
          </cell>
          <cell r="E13" t="str">
            <v>浙江腾远律师事务所</v>
          </cell>
        </row>
        <row r="14">
          <cell r="B14" t="str">
            <v>包颖杰</v>
          </cell>
          <cell r="C14" t="str">
            <v>男</v>
          </cell>
          <cell r="D14" t="str">
            <v>101081502523</v>
          </cell>
          <cell r="E14" t="str">
            <v>杭州市萧山区人民法院</v>
          </cell>
        </row>
        <row r="15">
          <cell r="B15" t="str">
            <v>夏雨田</v>
          </cell>
          <cell r="C15" t="str">
            <v>男</v>
          </cell>
          <cell r="D15" t="str">
            <v>101081200203</v>
          </cell>
          <cell r="E15" t="str">
            <v>宁波诺丁汉大学商学院财务管理专业</v>
          </cell>
        </row>
        <row r="16">
          <cell r="B16" t="str">
            <v>李昊龙</v>
          </cell>
          <cell r="C16" t="str">
            <v>男</v>
          </cell>
          <cell r="D16" t="str">
            <v>101081200628</v>
          </cell>
          <cell r="E16" t="str">
            <v>国网河北省邢台市环城供电分公司</v>
          </cell>
        </row>
        <row r="17">
          <cell r="B17" t="str">
            <v>许乘风</v>
          </cell>
          <cell r="C17" t="str">
            <v>女</v>
          </cell>
          <cell r="D17" t="str">
            <v>101081201922</v>
          </cell>
          <cell r="E17" t="str">
            <v>浙江大学管理学院</v>
          </cell>
        </row>
        <row r="18">
          <cell r="B18" t="str">
            <v>陈昊钰</v>
          </cell>
          <cell r="C18" t="str">
            <v>女</v>
          </cell>
          <cell r="D18" t="str">
            <v>101081201424</v>
          </cell>
          <cell r="E18" t="str">
            <v>香港中文大学，会计学院，会计学</v>
          </cell>
        </row>
        <row r="19">
          <cell r="B19" t="str">
            <v>金正楠</v>
          </cell>
          <cell r="C19" t="str">
            <v>男</v>
          </cell>
          <cell r="D19" t="str">
            <v>101081603020</v>
          </cell>
          <cell r="E19" t="str">
            <v>萧山区盈丰街道办事处</v>
          </cell>
        </row>
        <row r="20">
          <cell r="B20" t="str">
            <v>吕耿沛</v>
          </cell>
          <cell r="C20" t="str">
            <v>女</v>
          </cell>
          <cell r="D20" t="str">
            <v>101081601618</v>
          </cell>
          <cell r="E20" t="str">
            <v>重庆大学管理科学与房地产学院</v>
          </cell>
        </row>
        <row r="21">
          <cell r="B21" t="str">
            <v>刘泽宇</v>
          </cell>
          <cell r="C21" t="str">
            <v>男</v>
          </cell>
          <cell r="D21" t="str">
            <v>101081100620</v>
          </cell>
          <cell r="E21" t="str">
            <v>哈尔滨工业大学（深圳）</v>
          </cell>
        </row>
        <row r="22">
          <cell r="B22" t="str">
            <v>刘可欣</v>
          </cell>
          <cell r="C22" t="str">
            <v>女</v>
          </cell>
          <cell r="D22" t="str">
            <v>101081601408</v>
          </cell>
          <cell r="E22" t="str">
            <v>广东广信通信服务有限公司</v>
          </cell>
        </row>
        <row r="23">
          <cell r="B23" t="str">
            <v>沈宇橙</v>
          </cell>
          <cell r="C23" t="str">
            <v>男</v>
          </cell>
          <cell r="D23" t="str">
            <v>301081301001</v>
          </cell>
          <cell r="E23" t="str">
            <v>浙江财经大学法学院</v>
          </cell>
        </row>
        <row r="24">
          <cell r="B24" t="str">
            <v>贾驭原</v>
          </cell>
          <cell r="C24" t="str">
            <v>男</v>
          </cell>
          <cell r="D24" t="str">
            <v>301081303412</v>
          </cell>
          <cell r="E24" t="str">
            <v>杭州映帘信息科技有限公司</v>
          </cell>
        </row>
        <row r="25">
          <cell r="B25" t="str">
            <v>李逍</v>
          </cell>
          <cell r="C25" t="str">
            <v>男</v>
          </cell>
          <cell r="D25" t="str">
            <v>301081302008</v>
          </cell>
          <cell r="E25" t="str">
            <v>浙江传媒学院新闻与传播学院新闻与传播专业数字媒体与智能传播方向</v>
          </cell>
        </row>
        <row r="26">
          <cell r="B26" t="str">
            <v>邵伊凡</v>
          </cell>
          <cell r="C26" t="str">
            <v>女</v>
          </cell>
          <cell r="D26" t="str">
            <v>301081303505</v>
          </cell>
          <cell r="E26" t="str">
            <v>上海外国语大学国际工商管理学院</v>
          </cell>
        </row>
        <row r="27">
          <cell r="B27" t="str">
            <v>江东晟</v>
          </cell>
          <cell r="C27" t="str">
            <v>男</v>
          </cell>
          <cell r="D27" t="str">
            <v>301081302108</v>
          </cell>
          <cell r="E27" t="str">
            <v>商学院工商管理专业 2021年应届毕业生</v>
          </cell>
        </row>
        <row r="28">
          <cell r="B28" t="str">
            <v>苏远</v>
          </cell>
          <cell r="C28" t="str">
            <v>男</v>
          </cell>
          <cell r="D28" t="str">
            <v>301081302129</v>
          </cell>
          <cell r="E28" t="str">
            <v>浙江大学生物系统工程与食品科学学院</v>
          </cell>
        </row>
        <row r="29">
          <cell r="B29" t="str">
            <v>田力焘</v>
          </cell>
          <cell r="C29" t="str">
            <v>男</v>
          </cell>
          <cell r="D29" t="str">
            <v>301081300101</v>
          </cell>
          <cell r="E29" t="str">
            <v>国家税务总局衢州市税务局</v>
          </cell>
        </row>
        <row r="30">
          <cell r="B30" t="str">
            <v>陈泽铠</v>
          </cell>
          <cell r="C30" t="str">
            <v>男</v>
          </cell>
          <cell r="D30" t="str">
            <v>301081302612</v>
          </cell>
          <cell r="E30" t="str">
            <v>浙江财经大学会计学院19财务1班</v>
          </cell>
        </row>
        <row r="31">
          <cell r="B31" t="str">
            <v>李亦斌</v>
          </cell>
          <cell r="C31" t="str">
            <v>男</v>
          </cell>
          <cell r="D31" t="str">
            <v>301081300620</v>
          </cell>
          <cell r="E31" t="str">
            <v>浙江工业大学</v>
          </cell>
        </row>
        <row r="32">
          <cell r="B32" t="str">
            <v>周翰鸣</v>
          </cell>
          <cell r="C32" t="str">
            <v>男</v>
          </cell>
          <cell r="D32" t="str">
            <v>301081301228</v>
          </cell>
          <cell r="E32" t="str">
            <v>杭州海事局后勤管理中心</v>
          </cell>
        </row>
        <row r="33">
          <cell r="B33" t="str">
            <v>李素玲</v>
          </cell>
          <cell r="C33" t="str">
            <v>女</v>
          </cell>
          <cell r="D33" t="str">
            <v>301081300209</v>
          </cell>
          <cell r="E33" t="str">
            <v>中国计量学院</v>
          </cell>
        </row>
        <row r="34">
          <cell r="B34" t="str">
            <v>王余滢</v>
          </cell>
          <cell r="C34" t="str">
            <v>女</v>
          </cell>
          <cell r="D34" t="str">
            <v>301081303419</v>
          </cell>
          <cell r="E34" t="str">
            <v>浙江理工大学经济管理学院人力资源管理系</v>
          </cell>
        </row>
        <row r="35">
          <cell r="B35" t="str">
            <v>高华峰</v>
          </cell>
          <cell r="C35" t="str">
            <v>男</v>
          </cell>
          <cell r="D35" t="str">
            <v>301081303315</v>
          </cell>
          <cell r="E35" t="str">
            <v>越城区经济和信息化局</v>
          </cell>
        </row>
        <row r="36">
          <cell r="B36" t="str">
            <v>陈立峰</v>
          </cell>
          <cell r="C36" t="str">
            <v>男</v>
          </cell>
          <cell r="D36" t="str">
            <v>301081402208</v>
          </cell>
          <cell r="E36" t="str">
            <v>杭州市拱墅区应急指挥中心</v>
          </cell>
        </row>
        <row r="37">
          <cell r="B37" t="str">
            <v>戴健龙</v>
          </cell>
          <cell r="C37" t="str">
            <v>男</v>
          </cell>
          <cell r="D37" t="str">
            <v>301081400713</v>
          </cell>
          <cell r="E37" t="str">
            <v>乔司街道新街社区</v>
          </cell>
        </row>
        <row r="38">
          <cell r="B38" t="str">
            <v>李婷茹</v>
          </cell>
          <cell r="C38" t="str">
            <v>女</v>
          </cell>
          <cell r="D38" t="str">
            <v>301081400803</v>
          </cell>
          <cell r="E38" t="str">
            <v>杭州高新人力资源服务有限公司</v>
          </cell>
        </row>
        <row r="39">
          <cell r="B39" t="str">
            <v>蒋欣怡</v>
          </cell>
          <cell r="C39" t="str">
            <v>女</v>
          </cell>
          <cell r="D39" t="str">
            <v>101081502629</v>
          </cell>
          <cell r="E39" t="str">
            <v>浙江大学光华法学院</v>
          </cell>
        </row>
        <row r="40">
          <cell r="B40" t="str">
            <v>金丹妮</v>
          </cell>
          <cell r="C40" t="str">
            <v>女</v>
          </cell>
          <cell r="D40" t="str">
            <v>101081202402</v>
          </cell>
          <cell r="E40" t="str">
            <v>东华大学计算机科学与技术学院计算机技术专业</v>
          </cell>
        </row>
        <row r="41">
          <cell r="B41" t="str">
            <v>王思源</v>
          </cell>
          <cell r="C41" t="str">
            <v>女</v>
          </cell>
          <cell r="D41" t="str">
            <v>201081102523</v>
          </cell>
          <cell r="E41" t="str">
            <v>萧山区审管办审批受理协调科</v>
          </cell>
        </row>
        <row r="42">
          <cell r="B42" t="str">
            <v>瞿肖鹏</v>
          </cell>
          <cell r="C42" t="str">
            <v>男</v>
          </cell>
          <cell r="D42" t="str">
            <v>201081102613</v>
          </cell>
          <cell r="E42" t="str">
            <v>浙江省杭州市萧山区河上镇大桥村</v>
          </cell>
        </row>
        <row r="43">
          <cell r="B43" t="str">
            <v>万欣滢</v>
          </cell>
          <cell r="C43" t="str">
            <v>女</v>
          </cell>
          <cell r="D43" t="str">
            <v>201081102917</v>
          </cell>
          <cell r="E43" t="str">
            <v>浙江农林大学经济管理学院会计学专业</v>
          </cell>
        </row>
        <row r="44">
          <cell r="B44" t="str">
            <v>周思敏</v>
          </cell>
          <cell r="C44" t="str">
            <v>女</v>
          </cell>
          <cell r="D44" t="str">
            <v>201081103606</v>
          </cell>
          <cell r="E44" t="str">
            <v>浙江工业大学经济学院</v>
          </cell>
        </row>
        <row r="45">
          <cell r="B45" t="str">
            <v>李金娜</v>
          </cell>
          <cell r="C45" t="str">
            <v>女</v>
          </cell>
          <cell r="D45" t="str">
            <v>201081102419</v>
          </cell>
          <cell r="E45" t="str">
            <v>北京师范大学教育学部教师教育研究中心</v>
          </cell>
        </row>
        <row r="46">
          <cell r="B46" t="str">
            <v>凌丹</v>
          </cell>
          <cell r="C46" t="str">
            <v>女</v>
          </cell>
          <cell r="D46" t="str">
            <v>201081102502</v>
          </cell>
          <cell r="E46" t="str">
            <v>杭州市萧山区瓜沥镇党群服务中心</v>
          </cell>
        </row>
        <row r="47">
          <cell r="B47" t="str">
            <v>沈燕</v>
          </cell>
          <cell r="C47" t="str">
            <v>女</v>
          </cell>
          <cell r="D47" t="str">
            <v>401010705309</v>
          </cell>
          <cell r="E47" t="str">
            <v>浙江省杭州市萧山区瓜沥镇沙田头村村民委员会</v>
          </cell>
        </row>
        <row r="48">
          <cell r="B48" t="str">
            <v>徐海婧</v>
          </cell>
          <cell r="C48" t="str">
            <v>女</v>
          </cell>
          <cell r="D48" t="str">
            <v>201081102213</v>
          </cell>
          <cell r="E48" t="str">
            <v>浙江省杭州市萧山区城厢街道南市社区</v>
          </cell>
        </row>
        <row r="49">
          <cell r="B49" t="str">
            <v>王竹男</v>
          </cell>
          <cell r="C49" t="str">
            <v>女</v>
          </cell>
          <cell r="D49" t="str">
            <v>201081103103</v>
          </cell>
          <cell r="E49" t="str">
            <v>上海应用技术大学城市建设与安全工程学院</v>
          </cell>
        </row>
        <row r="50">
          <cell r="B50" t="str">
            <v>倪彤</v>
          </cell>
          <cell r="C50" t="str">
            <v>女</v>
          </cell>
          <cell r="D50" t="str">
            <v>201081103722</v>
          </cell>
          <cell r="E50" t="str">
            <v>东华大学旭日工商管理学院</v>
          </cell>
        </row>
        <row r="51">
          <cell r="B51" t="str">
            <v>高陈超</v>
          </cell>
          <cell r="C51" t="str">
            <v>女</v>
          </cell>
          <cell r="D51" t="str">
            <v>201081102729</v>
          </cell>
          <cell r="E51" t="str">
            <v>上海正策（杭州）律师事务所</v>
          </cell>
        </row>
        <row r="52">
          <cell r="B52" t="str">
            <v>闫瑾</v>
          </cell>
          <cell r="C52" t="str">
            <v>女</v>
          </cell>
          <cell r="D52" t="str">
            <v>201081103901</v>
          </cell>
          <cell r="E52" t="str">
            <v>浙江理工大学建筑工程学院风景园林系</v>
          </cell>
        </row>
        <row r="53">
          <cell r="B53" t="str">
            <v>汪雨恬</v>
          </cell>
          <cell r="C53" t="str">
            <v>女</v>
          </cell>
          <cell r="D53" t="str">
            <v>101081100518</v>
          </cell>
          <cell r="E53" t="str">
            <v>杭州萧山地铁投资开发有限公司</v>
          </cell>
        </row>
        <row r="54">
          <cell r="B54" t="str">
            <v>傅颖萍</v>
          </cell>
          <cell r="C54" t="str">
            <v>女</v>
          </cell>
          <cell r="D54" t="str">
            <v>101081800619</v>
          </cell>
          <cell r="E54" t="str">
            <v>杭州市人防工程平战结合服务保障中心（编外）</v>
          </cell>
        </row>
        <row r="55">
          <cell r="B55" t="str">
            <v>王振海</v>
          </cell>
          <cell r="C55" t="str">
            <v>男</v>
          </cell>
          <cell r="D55" t="str">
            <v>101081801502</v>
          </cell>
          <cell r="E55" t="str">
            <v>杭州展鸿教育服务有限公司</v>
          </cell>
        </row>
        <row r="56">
          <cell r="B56" t="str">
            <v>杨阳</v>
          </cell>
          <cell r="C56" t="str">
            <v>女</v>
          </cell>
          <cell r="D56" t="str">
            <v>101081100709</v>
          </cell>
          <cell r="E56" t="str">
            <v>中南大学土木工程学院建筑与土木工程专业</v>
          </cell>
        </row>
        <row r="57">
          <cell r="B57" t="str">
            <v>姚攀</v>
          </cell>
          <cell r="C57" t="str">
            <v>女</v>
          </cell>
          <cell r="D57" t="str">
            <v>101081501326</v>
          </cell>
          <cell r="E57" t="str">
            <v>上海财经大学公共经济与管理学院税务</v>
          </cell>
        </row>
        <row r="58">
          <cell r="B58" t="str">
            <v>颜恩辉</v>
          </cell>
          <cell r="C58" t="str">
            <v>男</v>
          </cell>
          <cell r="D58" t="str">
            <v>301081104016</v>
          </cell>
          <cell r="E58" t="str">
            <v>中央司法警官学院监狱学学院监狱学</v>
          </cell>
        </row>
        <row r="59">
          <cell r="B59" t="str">
            <v>蔡杨焯</v>
          </cell>
          <cell r="C59" t="str">
            <v>男</v>
          </cell>
          <cell r="D59" t="str">
            <v>301081104017</v>
          </cell>
          <cell r="E59" t="str">
            <v>浙大宁波理工学院传媒与法学院法学系法学专业</v>
          </cell>
        </row>
        <row r="60">
          <cell r="B60" t="str">
            <v>谢权</v>
          </cell>
          <cell r="C60" t="str">
            <v>男</v>
          </cell>
          <cell r="D60" t="str">
            <v>301081104213</v>
          </cell>
          <cell r="E60" t="str">
            <v>浙大宁波理工学院传媒与法学院法学系</v>
          </cell>
        </row>
        <row r="61">
          <cell r="B61" t="str">
            <v>张馨匀</v>
          </cell>
          <cell r="C61" t="str">
            <v>女</v>
          </cell>
          <cell r="D61" t="str">
            <v>301081104014</v>
          </cell>
          <cell r="E61" t="str">
            <v>北京乾成（杭州）律师事务所</v>
          </cell>
        </row>
        <row r="62">
          <cell r="B62" t="str">
            <v>王浩楠</v>
          </cell>
          <cell r="C62" t="str">
            <v>男</v>
          </cell>
          <cell r="D62" t="str">
            <v>301081104103</v>
          </cell>
          <cell r="E62" t="str">
            <v>浙江科技学院信息与电子工程学院计算机类数字媒体技术专业</v>
          </cell>
        </row>
        <row r="63">
          <cell r="B63" t="str">
            <v>林冠宇</v>
          </cell>
          <cell r="C63" t="str">
            <v>男</v>
          </cell>
          <cell r="D63" t="str">
            <v>301081104023</v>
          </cell>
          <cell r="E63" t="str">
            <v>信息与智能科学技术学院计算机科学与技术18-1</v>
          </cell>
        </row>
        <row r="64">
          <cell r="B64" t="str">
            <v>章轩韬</v>
          </cell>
          <cell r="C64" t="str">
            <v>男</v>
          </cell>
          <cell r="D64" t="str">
            <v>301081104111</v>
          </cell>
          <cell r="E64" t="str">
            <v>北京交通大学计算机与信息技术学院</v>
          </cell>
        </row>
        <row r="65">
          <cell r="B65" t="str">
            <v>汪茜</v>
          </cell>
          <cell r="C65" t="str">
            <v>女</v>
          </cell>
          <cell r="D65" t="str">
            <v>301081104207</v>
          </cell>
          <cell r="E65" t="str">
            <v>中南林业科技大学计算机与信息工程学院计算机科学与技术专业</v>
          </cell>
        </row>
        <row r="66">
          <cell r="B66" t="str">
            <v>杜嘉浩</v>
          </cell>
          <cell r="C66" t="str">
            <v>男</v>
          </cell>
          <cell r="D66" t="str">
            <v>101081501924</v>
          </cell>
          <cell r="E66" t="str">
            <v>浙江大学</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0"/>
  <sheetViews>
    <sheetView tabSelected="1" workbookViewId="0">
      <selection activeCell="F4" sqref="F4"/>
    </sheetView>
  </sheetViews>
  <sheetFormatPr defaultColWidth="9" defaultRowHeight="14.4" outlineLevelCol="6"/>
  <cols>
    <col min="1" max="1" width="6.12962962962963" customWidth="1"/>
    <col min="2" max="2" width="9.5" customWidth="1"/>
    <col min="3" max="3" width="5.87962962962963" customWidth="1"/>
    <col min="4" max="4" width="14.3796296296296" customWidth="1"/>
    <col min="5" max="5" width="38.5" style="1" customWidth="1"/>
    <col min="6" max="6" width="24.1296296296296" customWidth="1"/>
    <col min="7" max="7" width="23.1111111111111" style="1" customWidth="1"/>
  </cols>
  <sheetData>
    <row r="1" ht="60.75" customHeight="1" spans="1:7">
      <c r="A1" s="2" t="s">
        <v>0</v>
      </c>
      <c r="B1" s="3"/>
      <c r="C1" s="3"/>
      <c r="D1" s="3"/>
      <c r="E1" s="3"/>
      <c r="F1" s="3"/>
      <c r="G1" s="3"/>
    </row>
    <row r="2" ht="24.95" customHeight="1" spans="1:7">
      <c r="A2" s="4" t="s">
        <v>1</v>
      </c>
      <c r="B2" s="4" t="s">
        <v>2</v>
      </c>
      <c r="C2" s="4" t="s">
        <v>3</v>
      </c>
      <c r="D2" s="4" t="s">
        <v>4</v>
      </c>
      <c r="E2" s="4" t="s">
        <v>5</v>
      </c>
      <c r="F2" s="4" t="s">
        <v>6</v>
      </c>
      <c r="G2" s="4" t="s">
        <v>7</v>
      </c>
    </row>
    <row r="3" ht="30" customHeight="1" spans="1:7">
      <c r="A3" s="5">
        <v>1</v>
      </c>
      <c r="B3" s="6" t="s">
        <v>8</v>
      </c>
      <c r="C3" s="6" t="s">
        <v>9</v>
      </c>
      <c r="D3" s="7" t="s">
        <v>10</v>
      </c>
      <c r="E3" s="8" t="str">
        <f>VLOOKUP(B3,[1]体检公示!$B$3:$E$66,4,0)</f>
        <v>苏州大学王健法学院</v>
      </c>
      <c r="F3" s="9" t="s">
        <v>11</v>
      </c>
      <c r="G3" s="9" t="s">
        <v>12</v>
      </c>
    </row>
    <row r="4" ht="30" customHeight="1" spans="1:7">
      <c r="A4" s="5">
        <v>2</v>
      </c>
      <c r="B4" s="6" t="s">
        <v>13</v>
      </c>
      <c r="C4" s="6" t="s">
        <v>9</v>
      </c>
      <c r="D4" s="7" t="s">
        <v>14</v>
      </c>
      <c r="E4" s="8" t="str">
        <f>VLOOKUP(B4,[1]体检公示!$B$3:$E$66,4,0)</f>
        <v>上海海事大学法学院</v>
      </c>
      <c r="F4" s="9" t="s">
        <v>11</v>
      </c>
      <c r="G4" s="9" t="s">
        <v>12</v>
      </c>
    </row>
    <row r="5" ht="30" customHeight="1" spans="1:7">
      <c r="A5" s="5">
        <v>3</v>
      </c>
      <c r="B5" s="6" t="s">
        <v>15</v>
      </c>
      <c r="C5" s="6" t="s">
        <v>16</v>
      </c>
      <c r="D5" s="7" t="s">
        <v>17</v>
      </c>
      <c r="E5" s="8" t="str">
        <f>VLOOKUP(B5,[1]体检公示!$B$3:$E$66,4,0)</f>
        <v>澳门大学</v>
      </c>
      <c r="F5" s="9" t="s">
        <v>11</v>
      </c>
      <c r="G5" s="9" t="s">
        <v>18</v>
      </c>
    </row>
    <row r="6" ht="30" customHeight="1" spans="1:7">
      <c r="A6" s="5">
        <v>4</v>
      </c>
      <c r="B6" s="6" t="s">
        <v>19</v>
      </c>
      <c r="C6" s="6" t="s">
        <v>9</v>
      </c>
      <c r="D6" s="7" t="s">
        <v>20</v>
      </c>
      <c r="E6" s="8" t="str">
        <f>VLOOKUP(B6,[1]体检公示!$B$3:$E$66,4,0)</f>
        <v>重庆理工大学</v>
      </c>
      <c r="F6" s="9" t="s">
        <v>11</v>
      </c>
      <c r="G6" s="9" t="s">
        <v>21</v>
      </c>
    </row>
    <row r="7" ht="30" customHeight="1" spans="1:7">
      <c r="A7" s="5">
        <v>5</v>
      </c>
      <c r="B7" s="6" t="s">
        <v>22</v>
      </c>
      <c r="C7" s="6" t="s">
        <v>9</v>
      </c>
      <c r="D7" s="7" t="s">
        <v>23</v>
      </c>
      <c r="E7" s="8" t="str">
        <f>VLOOKUP(B7,[1]体检公示!$B$3:$E$66,4,0)</f>
        <v>甘肃政法大学</v>
      </c>
      <c r="F7" s="9" t="s">
        <v>24</v>
      </c>
      <c r="G7" s="9" t="s">
        <v>25</v>
      </c>
    </row>
    <row r="8" ht="30" customHeight="1" spans="1:7">
      <c r="A8" s="5">
        <v>6</v>
      </c>
      <c r="B8" s="6" t="s">
        <v>26</v>
      </c>
      <c r="C8" s="6" t="s">
        <v>9</v>
      </c>
      <c r="D8" s="7" t="s">
        <v>27</v>
      </c>
      <c r="E8" s="8" t="str">
        <f>VLOOKUP(B8,[1]体检公示!$B$3:$E$66,4,0)</f>
        <v>宁波诺丁汉大学商学院财务管理专业</v>
      </c>
      <c r="F8" s="9" t="s">
        <v>28</v>
      </c>
      <c r="G8" s="9" t="s">
        <v>29</v>
      </c>
    </row>
    <row r="9" ht="30" customHeight="1" spans="1:7">
      <c r="A9" s="5">
        <v>7</v>
      </c>
      <c r="B9" s="6" t="s">
        <v>30</v>
      </c>
      <c r="C9" s="6" t="s">
        <v>9</v>
      </c>
      <c r="D9" s="7" t="s">
        <v>31</v>
      </c>
      <c r="E9" s="8" t="str">
        <f>VLOOKUP(B9,[1]体检公示!$B$3:$E$66,4,0)</f>
        <v>国网河北省邢台市环城供电分公司</v>
      </c>
      <c r="F9" s="9" t="s">
        <v>28</v>
      </c>
      <c r="G9" s="9" t="s">
        <v>29</v>
      </c>
    </row>
    <row r="10" ht="30" customHeight="1" spans="1:7">
      <c r="A10" s="5">
        <v>8</v>
      </c>
      <c r="B10" s="6" t="s">
        <v>32</v>
      </c>
      <c r="C10" s="6" t="s">
        <v>16</v>
      </c>
      <c r="D10" s="7" t="s">
        <v>33</v>
      </c>
      <c r="E10" s="8" t="str">
        <f>VLOOKUP(B10,[1]体检公示!$B$3:$E$66,4,0)</f>
        <v>香港中文大学，会计学院，会计学</v>
      </c>
      <c r="F10" s="9" t="s">
        <v>28</v>
      </c>
      <c r="G10" s="9" t="s">
        <v>34</v>
      </c>
    </row>
    <row r="11" ht="30" customHeight="1" spans="1:7">
      <c r="A11" s="5">
        <v>9</v>
      </c>
      <c r="B11" s="6" t="s">
        <v>35</v>
      </c>
      <c r="C11" s="6" t="s">
        <v>9</v>
      </c>
      <c r="D11" s="7" t="s">
        <v>36</v>
      </c>
      <c r="E11" s="8" t="str">
        <f>VLOOKUP(B11,[1]体检公示!$B$3:$E$66,4,0)</f>
        <v>萧山区盈丰街道办事处</v>
      </c>
      <c r="F11" s="9" t="s">
        <v>37</v>
      </c>
      <c r="G11" s="9" t="s">
        <v>29</v>
      </c>
    </row>
    <row r="12" ht="30" customHeight="1" spans="1:7">
      <c r="A12" s="5">
        <v>10</v>
      </c>
      <c r="B12" s="6" t="s">
        <v>38</v>
      </c>
      <c r="C12" s="6" t="s">
        <v>9</v>
      </c>
      <c r="D12" s="16" t="s">
        <v>39</v>
      </c>
      <c r="E12" s="8" t="s">
        <v>40</v>
      </c>
      <c r="F12" s="9" t="s">
        <v>37</v>
      </c>
      <c r="G12" s="9" t="s">
        <v>34</v>
      </c>
    </row>
    <row r="13" ht="30" customHeight="1" spans="1:7">
      <c r="A13" s="5">
        <v>11</v>
      </c>
      <c r="B13" s="6" t="s">
        <v>41</v>
      </c>
      <c r="C13" s="6" t="s">
        <v>9</v>
      </c>
      <c r="D13" s="7" t="s">
        <v>42</v>
      </c>
      <c r="E13" s="8" t="str">
        <f>VLOOKUP(B13,[1]体检公示!$B$3:$E$66,4,0)</f>
        <v>哈尔滨工业大学（深圳）</v>
      </c>
      <c r="F13" s="9" t="s">
        <v>43</v>
      </c>
      <c r="G13" s="9" t="s">
        <v>44</v>
      </c>
    </row>
    <row r="14" ht="30" customHeight="1" spans="1:7">
      <c r="A14" s="5">
        <v>12</v>
      </c>
      <c r="B14" s="6" t="s">
        <v>45</v>
      </c>
      <c r="C14" s="6" t="s">
        <v>16</v>
      </c>
      <c r="D14" s="7" t="s">
        <v>46</v>
      </c>
      <c r="E14" s="8" t="str">
        <f>VLOOKUP(B14,[1]体检公示!$B$3:$E$66,4,0)</f>
        <v>广东广信通信服务有限公司</v>
      </c>
      <c r="F14" s="9" t="s">
        <v>47</v>
      </c>
      <c r="G14" s="9" t="s">
        <v>48</v>
      </c>
    </row>
    <row r="15" ht="30" customHeight="1" spans="1:7">
      <c r="A15" s="5">
        <v>13</v>
      </c>
      <c r="B15" s="6" t="s">
        <v>49</v>
      </c>
      <c r="C15" s="6" t="s">
        <v>9</v>
      </c>
      <c r="D15" s="7" t="s">
        <v>50</v>
      </c>
      <c r="E15" s="8" t="str">
        <f>VLOOKUP(B15,[1]体检公示!$B$3:$E$66,4,0)</f>
        <v>浙江财经大学法学院</v>
      </c>
      <c r="F15" s="9" t="s">
        <v>51</v>
      </c>
      <c r="G15" s="9" t="s">
        <v>52</v>
      </c>
    </row>
    <row r="16" ht="30" customHeight="1" spans="1:7">
      <c r="A16" s="5">
        <v>14</v>
      </c>
      <c r="B16" s="6" t="s">
        <v>53</v>
      </c>
      <c r="C16" s="6" t="s">
        <v>9</v>
      </c>
      <c r="D16" s="7" t="s">
        <v>54</v>
      </c>
      <c r="E16" s="8" t="str">
        <f>VLOOKUP(B16,[1]体检公示!$B$3:$E$66,4,0)</f>
        <v>杭州映帘信息科技有限公司</v>
      </c>
      <c r="F16" s="9" t="s">
        <v>51</v>
      </c>
      <c r="G16" s="9" t="s">
        <v>52</v>
      </c>
    </row>
    <row r="17" ht="30" customHeight="1" spans="1:7">
      <c r="A17" s="5">
        <v>15</v>
      </c>
      <c r="B17" s="6" t="s">
        <v>55</v>
      </c>
      <c r="C17" s="6" t="s">
        <v>9</v>
      </c>
      <c r="D17" s="7" t="s">
        <v>56</v>
      </c>
      <c r="E17" s="8" t="str">
        <f>VLOOKUP(B17,[1]体检公示!$B$3:$E$66,4,0)</f>
        <v>浙江传媒学院新闻与传播学院新闻与传播专业数字媒体与智能传播方向</v>
      </c>
      <c r="F17" s="9" t="s">
        <v>51</v>
      </c>
      <c r="G17" s="9" t="s">
        <v>52</v>
      </c>
    </row>
    <row r="18" ht="30" customHeight="1" spans="1:7">
      <c r="A18" s="5">
        <v>16</v>
      </c>
      <c r="B18" s="6" t="s">
        <v>57</v>
      </c>
      <c r="C18" s="6" t="s">
        <v>16</v>
      </c>
      <c r="D18" s="7" t="s">
        <v>58</v>
      </c>
      <c r="E18" s="8" t="str">
        <f>VLOOKUP(B18,[1]体检公示!$B$3:$E$66,4,0)</f>
        <v>上海外国语大学国际工商管理学院</v>
      </c>
      <c r="F18" s="9" t="s">
        <v>51</v>
      </c>
      <c r="G18" s="9" t="s">
        <v>59</v>
      </c>
    </row>
    <row r="19" ht="30" customHeight="1" spans="1:7">
      <c r="A19" s="5">
        <v>17</v>
      </c>
      <c r="B19" s="6" t="s">
        <v>60</v>
      </c>
      <c r="C19" s="6" t="s">
        <v>9</v>
      </c>
      <c r="D19" s="7" t="s">
        <v>61</v>
      </c>
      <c r="E19" s="8" t="str">
        <f>VLOOKUP(B19,[1]体检公示!$B$3:$E$66,4,0)</f>
        <v>商学院工商管理专业 2021年应届毕业生</v>
      </c>
      <c r="F19" s="9" t="s">
        <v>51</v>
      </c>
      <c r="G19" s="9" t="s">
        <v>62</v>
      </c>
    </row>
    <row r="20" ht="30" customHeight="1" spans="1:7">
      <c r="A20" s="5">
        <v>18</v>
      </c>
      <c r="B20" s="6" t="s">
        <v>63</v>
      </c>
      <c r="C20" s="6" t="s">
        <v>9</v>
      </c>
      <c r="D20" s="7" t="s">
        <v>64</v>
      </c>
      <c r="E20" s="8" t="str">
        <f>VLOOKUP(B20,[1]体检公示!$B$3:$E$66,4,0)</f>
        <v>浙江大学生物系统工程与食品科学学院</v>
      </c>
      <c r="F20" s="9" t="s">
        <v>51</v>
      </c>
      <c r="G20" s="9" t="s">
        <v>62</v>
      </c>
    </row>
    <row r="21" ht="30" customHeight="1" spans="1:7">
      <c r="A21" s="5">
        <v>19</v>
      </c>
      <c r="B21" s="6" t="s">
        <v>65</v>
      </c>
      <c r="C21" s="6" t="s">
        <v>9</v>
      </c>
      <c r="D21" s="7" t="s">
        <v>66</v>
      </c>
      <c r="E21" s="8" t="str">
        <f>VLOOKUP(B21,[1]体检公示!$B$3:$E$66,4,0)</f>
        <v>浙江财经大学会计学院19财务1班</v>
      </c>
      <c r="F21" s="9" t="s">
        <v>51</v>
      </c>
      <c r="G21" s="9" t="s">
        <v>62</v>
      </c>
    </row>
    <row r="22" ht="30" customHeight="1" spans="1:7">
      <c r="A22" s="5">
        <v>20</v>
      </c>
      <c r="B22" s="6" t="s">
        <v>67</v>
      </c>
      <c r="C22" s="6" t="s">
        <v>9</v>
      </c>
      <c r="D22" s="7" t="s">
        <v>68</v>
      </c>
      <c r="E22" s="8" t="str">
        <f>VLOOKUP(B22,[1]体检公示!$B$3:$E$66,4,0)</f>
        <v>浙江工业大学</v>
      </c>
      <c r="F22" s="9" t="s">
        <v>51</v>
      </c>
      <c r="G22" s="9" t="s">
        <v>62</v>
      </c>
    </row>
    <row r="23" ht="30" customHeight="1" spans="1:7">
      <c r="A23" s="5">
        <v>21</v>
      </c>
      <c r="B23" s="6" t="s">
        <v>69</v>
      </c>
      <c r="C23" s="6" t="s">
        <v>9</v>
      </c>
      <c r="D23" s="7" t="s">
        <v>70</v>
      </c>
      <c r="E23" s="8" t="str">
        <f>VLOOKUP(B23,[1]体检公示!$B$3:$E$66,4,0)</f>
        <v>杭州海事局后勤管理中心</v>
      </c>
      <c r="F23" s="9" t="s">
        <v>51</v>
      </c>
      <c r="G23" s="9" t="s">
        <v>62</v>
      </c>
    </row>
    <row r="24" ht="30" customHeight="1" spans="1:7">
      <c r="A24" s="5">
        <v>22</v>
      </c>
      <c r="B24" s="6" t="s">
        <v>71</v>
      </c>
      <c r="C24" s="6" t="s">
        <v>9</v>
      </c>
      <c r="D24" s="7" t="s">
        <v>72</v>
      </c>
      <c r="E24" s="8" t="str">
        <f>VLOOKUP(B24,[1]体检公示!$B$3:$E$66,4,0)</f>
        <v>越城区经济和信息化局</v>
      </c>
      <c r="F24" s="9" t="s">
        <v>51</v>
      </c>
      <c r="G24" s="9" t="s">
        <v>73</v>
      </c>
    </row>
    <row r="25" ht="30" customHeight="1" spans="1:7">
      <c r="A25" s="5">
        <v>23</v>
      </c>
      <c r="B25" s="6" t="s">
        <v>74</v>
      </c>
      <c r="C25" s="6" t="s">
        <v>9</v>
      </c>
      <c r="D25" s="7" t="s">
        <v>75</v>
      </c>
      <c r="E25" s="8" t="str">
        <f>VLOOKUP(B25,[1]体检公示!$B$3:$E$66,4,0)</f>
        <v>杭州市拱墅区应急指挥中心</v>
      </c>
      <c r="F25" s="9" t="s">
        <v>51</v>
      </c>
      <c r="G25" s="9" t="s">
        <v>73</v>
      </c>
    </row>
    <row r="26" ht="30" customHeight="1" spans="1:7">
      <c r="A26" s="5">
        <v>24</v>
      </c>
      <c r="B26" s="6" t="s">
        <v>76</v>
      </c>
      <c r="C26" s="6" t="s">
        <v>9</v>
      </c>
      <c r="D26" s="7" t="s">
        <v>77</v>
      </c>
      <c r="E26" s="8" t="str">
        <f>VLOOKUP(B26,[1]体检公示!$B$3:$E$66,4,0)</f>
        <v>乔司街道新街社区</v>
      </c>
      <c r="F26" s="9" t="s">
        <v>51</v>
      </c>
      <c r="G26" s="9" t="s">
        <v>73</v>
      </c>
    </row>
    <row r="27" ht="30" customHeight="1" spans="1:7">
      <c r="A27" s="5">
        <v>25</v>
      </c>
      <c r="B27" s="6" t="s">
        <v>78</v>
      </c>
      <c r="C27" s="6" t="s">
        <v>16</v>
      </c>
      <c r="D27" s="7" t="s">
        <v>79</v>
      </c>
      <c r="E27" s="8" t="str">
        <f>VLOOKUP(B27,[1]体检公示!$B$3:$E$66,4,0)</f>
        <v>杭州高新人力资源服务有限公司</v>
      </c>
      <c r="F27" s="9" t="s">
        <v>51</v>
      </c>
      <c r="G27" s="9" t="s">
        <v>80</v>
      </c>
    </row>
    <row r="28" ht="30" customHeight="1" spans="1:7">
      <c r="A28" s="5">
        <v>26</v>
      </c>
      <c r="B28" s="6" t="s">
        <v>81</v>
      </c>
      <c r="C28" s="6" t="s">
        <v>16</v>
      </c>
      <c r="D28" s="7" t="s">
        <v>82</v>
      </c>
      <c r="E28" s="8" t="str">
        <f>VLOOKUP(B28,[1]体检公示!$B$3:$E$66,4,0)</f>
        <v>东华大学计算机科学与技术学院计算机技术专业</v>
      </c>
      <c r="F28" s="9" t="s">
        <v>83</v>
      </c>
      <c r="G28" s="9" t="s">
        <v>44</v>
      </c>
    </row>
    <row r="29" ht="30" customHeight="1" spans="1:7">
      <c r="A29" s="5">
        <v>27</v>
      </c>
      <c r="B29" s="6" t="s">
        <v>84</v>
      </c>
      <c r="C29" s="6" t="s">
        <v>16</v>
      </c>
      <c r="D29" s="7" t="s">
        <v>85</v>
      </c>
      <c r="E29" s="8" t="str">
        <f>VLOOKUP(B29,[1]体检公示!$B$3:$E$66,4,0)</f>
        <v>萧山区审管办审批受理协调科</v>
      </c>
      <c r="F29" s="9" t="s">
        <v>86</v>
      </c>
      <c r="G29" s="9" t="s">
        <v>44</v>
      </c>
    </row>
    <row r="30" ht="30" customHeight="1" spans="1:7">
      <c r="A30" s="5">
        <v>28</v>
      </c>
      <c r="B30" s="6" t="s">
        <v>87</v>
      </c>
      <c r="C30" s="6" t="s">
        <v>16</v>
      </c>
      <c r="D30" s="7" t="s">
        <v>88</v>
      </c>
      <c r="E30" s="8" t="str">
        <f>VLOOKUP(B30,[1]体检公示!$B$3:$E$66,4,0)</f>
        <v>浙江农林大学经济管理学院会计学专业</v>
      </c>
      <c r="F30" s="9" t="s">
        <v>89</v>
      </c>
      <c r="G30" s="9" t="s">
        <v>34</v>
      </c>
    </row>
    <row r="31" ht="30" customHeight="1" spans="1:7">
      <c r="A31" s="5">
        <v>29</v>
      </c>
      <c r="B31" s="6" t="s">
        <v>90</v>
      </c>
      <c r="C31" s="6" t="s">
        <v>16</v>
      </c>
      <c r="D31" s="7" t="s">
        <v>91</v>
      </c>
      <c r="E31" s="8" t="str">
        <f>VLOOKUP(B31,[1]体检公示!$B$3:$E$66,4,0)</f>
        <v>浙江工业大学经济学院</v>
      </c>
      <c r="F31" s="9" t="s">
        <v>92</v>
      </c>
      <c r="G31" s="9" t="s">
        <v>44</v>
      </c>
    </row>
    <row r="32" ht="30" customHeight="1" spans="1:7">
      <c r="A32" s="5">
        <v>30</v>
      </c>
      <c r="B32" s="6" t="s">
        <v>93</v>
      </c>
      <c r="C32" s="6" t="s">
        <v>16</v>
      </c>
      <c r="D32" s="7" t="s">
        <v>94</v>
      </c>
      <c r="E32" s="8" t="str">
        <f>VLOOKUP(B32,[1]体检公示!$B$3:$E$66,4,0)</f>
        <v>北京师范大学教育学部教师教育研究中心</v>
      </c>
      <c r="F32" s="9" t="s">
        <v>95</v>
      </c>
      <c r="G32" s="9" t="s">
        <v>44</v>
      </c>
    </row>
    <row r="33" ht="30" customHeight="1" spans="1:7">
      <c r="A33" s="5">
        <v>31</v>
      </c>
      <c r="B33" s="6" t="s">
        <v>96</v>
      </c>
      <c r="C33" s="6" t="s">
        <v>16</v>
      </c>
      <c r="D33" s="7" t="s">
        <v>97</v>
      </c>
      <c r="E33" s="8" t="str">
        <f>VLOOKUP(B33,[1]体检公示!$B$3:$E$66,4,0)</f>
        <v>杭州市萧山区瓜沥镇党群服务中心</v>
      </c>
      <c r="F33" s="9" t="s">
        <v>98</v>
      </c>
      <c r="G33" s="9" t="s">
        <v>44</v>
      </c>
    </row>
    <row r="34" ht="30" customHeight="1" spans="1:7">
      <c r="A34" s="5">
        <v>32</v>
      </c>
      <c r="B34" s="6" t="s">
        <v>99</v>
      </c>
      <c r="C34" s="6" t="s">
        <v>16</v>
      </c>
      <c r="D34" s="7" t="s">
        <v>100</v>
      </c>
      <c r="E34" s="8" t="str">
        <f>VLOOKUP(B34,[1]体检公示!$B$3:$E$66,4,0)</f>
        <v>浙江省杭州市萧山区瓜沥镇沙田头村村民委员会</v>
      </c>
      <c r="F34" s="9" t="s">
        <v>98</v>
      </c>
      <c r="G34" s="9" t="s">
        <v>101</v>
      </c>
    </row>
    <row r="35" ht="30" customHeight="1" spans="1:7">
      <c r="A35" s="5">
        <v>33</v>
      </c>
      <c r="B35" s="6" t="s">
        <v>102</v>
      </c>
      <c r="C35" s="6" t="s">
        <v>16</v>
      </c>
      <c r="D35" s="7" t="s">
        <v>103</v>
      </c>
      <c r="E35" s="8" t="str">
        <f>VLOOKUP(B35,[1]体检公示!$B$3:$E$66,4,0)</f>
        <v>浙江省杭州市萧山区城厢街道南市社区</v>
      </c>
      <c r="F35" s="9" t="s">
        <v>98</v>
      </c>
      <c r="G35" s="9" t="s">
        <v>104</v>
      </c>
    </row>
    <row r="36" ht="30" customHeight="1" spans="1:7">
      <c r="A36" s="5">
        <v>34</v>
      </c>
      <c r="B36" s="6" t="s">
        <v>105</v>
      </c>
      <c r="C36" s="6" t="s">
        <v>16</v>
      </c>
      <c r="D36" s="7" t="s">
        <v>106</v>
      </c>
      <c r="E36" s="8" t="str">
        <f>VLOOKUP(B36,[1]体检公示!$B$3:$E$66,4,0)</f>
        <v>东华大学旭日工商管理学院</v>
      </c>
      <c r="F36" s="9" t="s">
        <v>107</v>
      </c>
      <c r="G36" s="9" t="s">
        <v>44</v>
      </c>
    </row>
    <row r="37" ht="30" customHeight="1" spans="1:7">
      <c r="A37" s="5">
        <v>35</v>
      </c>
      <c r="B37" s="6" t="s">
        <v>108</v>
      </c>
      <c r="C37" s="6" t="s">
        <v>16</v>
      </c>
      <c r="D37" s="7" t="s">
        <v>109</v>
      </c>
      <c r="E37" s="8" t="str">
        <f>VLOOKUP(B37,[1]体检公示!$B$3:$E$66,4,0)</f>
        <v>上海正策（杭州）律师事务所</v>
      </c>
      <c r="F37" s="9" t="s">
        <v>110</v>
      </c>
      <c r="G37" s="9" t="s">
        <v>44</v>
      </c>
    </row>
    <row r="38" ht="30" customHeight="1" spans="1:7">
      <c r="A38" s="5">
        <v>36</v>
      </c>
      <c r="B38" s="6" t="s">
        <v>111</v>
      </c>
      <c r="C38" s="6" t="s">
        <v>16</v>
      </c>
      <c r="D38" s="7" t="s">
        <v>112</v>
      </c>
      <c r="E38" s="8" t="str">
        <f>VLOOKUP(B38,[1]体检公示!$B$3:$E$66,4,0)</f>
        <v>杭州萧山地铁投资开发有限公司</v>
      </c>
      <c r="F38" s="9" t="s">
        <v>113</v>
      </c>
      <c r="G38" s="9" t="s">
        <v>114</v>
      </c>
    </row>
    <row r="39" ht="30" customHeight="1" spans="1:7">
      <c r="A39" s="5">
        <v>37</v>
      </c>
      <c r="B39" s="6" t="s">
        <v>115</v>
      </c>
      <c r="C39" s="6" t="s">
        <v>16</v>
      </c>
      <c r="D39" s="7" t="s">
        <v>116</v>
      </c>
      <c r="E39" s="8" t="str">
        <f>VLOOKUP(B39,[1]体检公示!$B$3:$E$66,4,0)</f>
        <v>杭州市人防工程平战结合服务保障中心（编外）</v>
      </c>
      <c r="F39" s="9" t="s">
        <v>117</v>
      </c>
      <c r="G39" s="9" t="s">
        <v>44</v>
      </c>
    </row>
    <row r="40" ht="30" customHeight="1" spans="1:7">
      <c r="A40" s="5">
        <v>38</v>
      </c>
      <c r="B40" s="6" t="s">
        <v>118</v>
      </c>
      <c r="C40" s="6" t="s">
        <v>16</v>
      </c>
      <c r="D40" s="7" t="s">
        <v>119</v>
      </c>
      <c r="E40" s="8" t="str">
        <f>VLOOKUP(B40,[1]体检公示!$B$3:$E$66,4,0)</f>
        <v>上海财经大学公共经济与管理学院税务</v>
      </c>
      <c r="F40" s="9" t="s">
        <v>120</v>
      </c>
      <c r="G40" s="9" t="s">
        <v>44</v>
      </c>
    </row>
    <row r="41" ht="30" customHeight="1" spans="1:7">
      <c r="A41" s="5">
        <v>39</v>
      </c>
      <c r="B41" s="6" t="s">
        <v>121</v>
      </c>
      <c r="C41" s="6" t="s">
        <v>9</v>
      </c>
      <c r="D41" s="7" t="s">
        <v>122</v>
      </c>
      <c r="E41" s="8" t="str">
        <f>VLOOKUP(B41,[1]体检公示!$B$3:$E$66,4,0)</f>
        <v>中央司法警官学院监狱学学院监狱学</v>
      </c>
      <c r="F41" s="9" t="s">
        <v>123</v>
      </c>
      <c r="G41" s="9" t="s">
        <v>52</v>
      </c>
    </row>
    <row r="42" ht="30" customHeight="1" spans="1:7">
      <c r="A42" s="5">
        <v>40</v>
      </c>
      <c r="B42" s="6" t="s">
        <v>124</v>
      </c>
      <c r="C42" s="6" t="s">
        <v>9</v>
      </c>
      <c r="D42" s="7" t="s">
        <v>125</v>
      </c>
      <c r="E42" s="8" t="str">
        <f>VLOOKUP(B42,[1]体检公示!$B$3:$E$66,4,0)</f>
        <v>浙大宁波理工学院传媒与法学院法学系法学专业</v>
      </c>
      <c r="F42" s="9" t="s">
        <v>123</v>
      </c>
      <c r="G42" s="9" t="s">
        <v>52</v>
      </c>
    </row>
    <row r="43" ht="30" customHeight="1" spans="1:7">
      <c r="A43" s="5">
        <v>41</v>
      </c>
      <c r="B43" s="6" t="s">
        <v>126</v>
      </c>
      <c r="C43" s="6" t="s">
        <v>9</v>
      </c>
      <c r="D43" s="7" t="s">
        <v>127</v>
      </c>
      <c r="E43" s="8" t="str">
        <f>VLOOKUP(B43,[1]体检公示!$B$3:$E$66,4,0)</f>
        <v>浙大宁波理工学院传媒与法学院法学系</v>
      </c>
      <c r="F43" s="9" t="s">
        <v>123</v>
      </c>
      <c r="G43" s="9" t="s">
        <v>52</v>
      </c>
    </row>
    <row r="44" ht="30" customHeight="1" spans="1:7">
      <c r="A44" s="5">
        <v>42</v>
      </c>
      <c r="B44" s="6" t="s">
        <v>128</v>
      </c>
      <c r="C44" s="6" t="s">
        <v>9</v>
      </c>
      <c r="D44" s="7" t="s">
        <v>129</v>
      </c>
      <c r="E44" s="8" t="str">
        <f>VLOOKUP(B44,[1]体检公示!$B$3:$E$66,4,0)</f>
        <v>浙江科技学院信息与电子工程学院计算机类数字媒体技术专业</v>
      </c>
      <c r="F44" s="9" t="s">
        <v>123</v>
      </c>
      <c r="G44" s="9" t="s">
        <v>62</v>
      </c>
    </row>
    <row r="45" ht="30" customHeight="1" spans="1:7">
      <c r="A45" s="5">
        <v>43</v>
      </c>
      <c r="B45" s="6" t="s">
        <v>130</v>
      </c>
      <c r="C45" s="6" t="s">
        <v>9</v>
      </c>
      <c r="D45" s="7" t="s">
        <v>131</v>
      </c>
      <c r="E45" s="8" t="str">
        <f>VLOOKUP(B45,[1]体检公示!$B$3:$E$66,4,0)</f>
        <v>信息与智能科学技术学院计算机科学与技术18-1</v>
      </c>
      <c r="F45" s="9" t="s">
        <v>123</v>
      </c>
      <c r="G45" s="9" t="s">
        <v>62</v>
      </c>
    </row>
    <row r="46" ht="30" customHeight="1" spans="1:7">
      <c r="A46" s="5">
        <v>44</v>
      </c>
      <c r="B46" s="6" t="s">
        <v>132</v>
      </c>
      <c r="C46" s="6" t="s">
        <v>9</v>
      </c>
      <c r="D46" s="7" t="s">
        <v>133</v>
      </c>
      <c r="E46" s="8" t="str">
        <f>VLOOKUP(B46,[1]体检公示!$B$3:$E$66,4,0)</f>
        <v>北京交通大学计算机与信息技术学院</v>
      </c>
      <c r="F46" s="9" t="s">
        <v>123</v>
      </c>
      <c r="G46" s="9" t="s">
        <v>62</v>
      </c>
    </row>
    <row r="47" ht="30" customHeight="1" spans="1:7">
      <c r="A47" s="10">
        <v>45</v>
      </c>
      <c r="B47" s="11" t="s">
        <v>134</v>
      </c>
      <c r="C47" s="11" t="s">
        <v>16</v>
      </c>
      <c r="D47" s="7" t="s">
        <v>135</v>
      </c>
      <c r="E47" s="8" t="str">
        <f>VLOOKUP(B47,[1]体检公示!$B$3:$E$66,4,0)</f>
        <v>中南林业科技大学计算机与信息工程学院计算机科学与技术专业</v>
      </c>
      <c r="F47" s="12" t="s">
        <v>123</v>
      </c>
      <c r="G47" s="12" t="s">
        <v>136</v>
      </c>
    </row>
    <row r="48" ht="30" customHeight="1" spans="1:7">
      <c r="A48" s="5">
        <v>46</v>
      </c>
      <c r="B48" s="6" t="s">
        <v>137</v>
      </c>
      <c r="C48" s="6" t="s">
        <v>9</v>
      </c>
      <c r="D48" s="7" t="s">
        <v>138</v>
      </c>
      <c r="E48" s="13" t="str">
        <f>VLOOKUP(B48,[1]体检公示!$B$3:$E$66,4,0)</f>
        <v>浙江大学</v>
      </c>
      <c r="F48" s="9" t="s">
        <v>139</v>
      </c>
      <c r="G48" s="9" t="s">
        <v>44</v>
      </c>
    </row>
    <row r="49" ht="15.6" spans="1:7">
      <c r="A49" s="14"/>
      <c r="B49" s="15"/>
      <c r="C49" s="15"/>
      <c r="F49" s="15"/>
      <c r="G49" s="15"/>
    </row>
    <row r="50" ht="15.6" spans="1:7">
      <c r="A50" s="14"/>
      <c r="B50" s="15"/>
      <c r="C50" s="15"/>
      <c r="F50" s="15"/>
      <c r="G50" s="15"/>
    </row>
  </sheetData>
  <sheetProtection formatCells="0" insertHyperlinks="0" autoFilter="0"/>
  <mergeCells count="1">
    <mergeCell ref="A1:G1"/>
  </mergeCells>
  <printOptions horizontalCentered="1"/>
  <pageMargins left="0.708333333333333" right="0.708333333333333" top="0.747916666666667" bottom="0.747916666666667" header="0.314583333333333" footer="0.314583333333333"/>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5（面试、体检、考察、录用）公示名单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幸运的闷葫芦君</cp:lastModifiedBy>
  <dcterms:created xsi:type="dcterms:W3CDTF">2023-03-29T01:29:00Z</dcterms:created>
  <dcterms:modified xsi:type="dcterms:W3CDTF">2023-03-29T02:19:46Z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7567840CF39B4E63957046401BEB54C5</vt:lpwstr>
  </property>
  <property fmtid="{D5CDD505-2E9C-101B-9397-08002B2CF9AE}" pid="3" name="KSOProductBuildVer">
    <vt:lpwstr>2052-11.1.0.13703</vt:lpwstr>
  </property>
</Properties>
</file>