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第一组" sheetId="1" r:id="rId1"/>
  </sheets>
  <definedNames>
    <definedName name="_xlnm._FilterDatabase" localSheetId="0" hidden="1">第一组!$A$2:$K$156</definedName>
  </definedNames>
  <calcPr calcId="144525"/>
</workbook>
</file>

<file path=xl/sharedStrings.xml><?xml version="1.0" encoding="utf-8"?>
<sst xmlns="http://schemas.openxmlformats.org/spreadsheetml/2006/main" count="844" uniqueCount="376">
  <si>
    <t>2023年缙云县考试录用公务员面试成绩、总成绩及入围体检人员名单</t>
  </si>
  <si>
    <t>序号</t>
  </si>
  <si>
    <t>姓名</t>
  </si>
  <si>
    <t>性别</t>
  </si>
  <si>
    <t>准考证号</t>
  </si>
  <si>
    <t>单位</t>
  </si>
  <si>
    <t>岗位</t>
  </si>
  <si>
    <t>笔试成绩</t>
  </si>
  <si>
    <t>面试成绩</t>
  </si>
  <si>
    <t>总成绩</t>
  </si>
  <si>
    <t>排名</t>
  </si>
  <si>
    <t>是否入围体检</t>
  </si>
  <si>
    <t>江竺格</t>
  </si>
  <si>
    <t>女</t>
  </si>
  <si>
    <t>411000104003</t>
  </si>
  <si>
    <t>缙云县乡镇（街道）机关</t>
  </si>
  <si>
    <t>优秀村干部职位</t>
  </si>
  <si>
    <t>是</t>
  </si>
  <si>
    <t>胡超</t>
  </si>
  <si>
    <t>男</t>
  </si>
  <si>
    <t>411000103705</t>
  </si>
  <si>
    <t>黄仕安</t>
  </si>
  <si>
    <t>411000103925</t>
  </si>
  <si>
    <t>吕婷</t>
  </si>
  <si>
    <t>211060803606</t>
  </si>
  <si>
    <t>缙云县乡镇机关</t>
  </si>
  <si>
    <t>综合管理一级科员</t>
  </si>
  <si>
    <t>袁露</t>
  </si>
  <si>
    <t>211060803613</t>
  </si>
  <si>
    <t>周凡</t>
  </si>
  <si>
    <t>311060804813</t>
  </si>
  <si>
    <t>缙云县应急管理行政执法队</t>
  </si>
  <si>
    <t>监察执法一级科员1</t>
  </si>
  <si>
    <t>李锦鹏</t>
  </si>
  <si>
    <t>311060804404</t>
  </si>
  <si>
    <t>王柯翔</t>
  </si>
  <si>
    <t>311060804523</t>
  </si>
  <si>
    <t>刘露</t>
  </si>
  <si>
    <t>311060805024</t>
  </si>
  <si>
    <t>监察执法一级科员2</t>
  </si>
  <si>
    <t>陈玲玉</t>
  </si>
  <si>
    <t>311060804927</t>
  </si>
  <si>
    <t>顾璐瑶</t>
  </si>
  <si>
    <t>311060804912</t>
  </si>
  <si>
    <t>赵若君</t>
  </si>
  <si>
    <t>311060804424</t>
  </si>
  <si>
    <t>缙云县文化市场行政执法队</t>
  </si>
  <si>
    <t>文化执法四级主任科员及以下</t>
  </si>
  <si>
    <t>王会党</t>
  </si>
  <si>
    <t>311060805129</t>
  </si>
  <si>
    <t>潘磊剑</t>
  </si>
  <si>
    <t>311060805618</t>
  </si>
  <si>
    <t>胡轩</t>
  </si>
  <si>
    <t>111060802713</t>
  </si>
  <si>
    <t>缙云县文旅发展中心</t>
  </si>
  <si>
    <t>文旅管理一级科员1</t>
  </si>
  <si>
    <t>刘云骁</t>
  </si>
  <si>
    <t>111060800816</t>
  </si>
  <si>
    <t>郑天辉</t>
  </si>
  <si>
    <t>111060800128</t>
  </si>
  <si>
    <t>张钊成</t>
  </si>
  <si>
    <t>111060802714</t>
  </si>
  <si>
    <t>何翔宇</t>
  </si>
  <si>
    <t>111060801916</t>
  </si>
  <si>
    <t>叶伟强</t>
  </si>
  <si>
    <t>111060801422</t>
  </si>
  <si>
    <t>黄贞祯</t>
  </si>
  <si>
    <t>111060801807</t>
  </si>
  <si>
    <t>文旅管理一级科员2</t>
  </si>
  <si>
    <t>蓝怡萱</t>
  </si>
  <si>
    <t>111060800704</t>
  </si>
  <si>
    <t>郑安燃</t>
  </si>
  <si>
    <t>111060801913</t>
  </si>
  <si>
    <t>丁愉</t>
  </si>
  <si>
    <t>111060803306</t>
  </si>
  <si>
    <t>朱楚涵</t>
  </si>
  <si>
    <t>111060801513</t>
  </si>
  <si>
    <t>王涵</t>
  </si>
  <si>
    <t>111060800304</t>
  </si>
  <si>
    <t>卢舟建</t>
  </si>
  <si>
    <t>311060804011</t>
  </si>
  <si>
    <t>缙云县乡镇自然资源所</t>
  </si>
  <si>
    <t>自然资源管理一级科员1</t>
  </si>
  <si>
    <t>施方正</t>
  </si>
  <si>
    <t>311060804730</t>
  </si>
  <si>
    <t>陈泳宇</t>
  </si>
  <si>
    <t>311060805302</t>
  </si>
  <si>
    <t>叶溢浩</t>
  </si>
  <si>
    <t>311060805423</t>
  </si>
  <si>
    <t>毛浩宇</t>
  </si>
  <si>
    <t>311060805320</t>
  </si>
  <si>
    <t>郭雨鑫</t>
  </si>
  <si>
    <t>311060804329</t>
  </si>
  <si>
    <t>上官婧烁</t>
  </si>
  <si>
    <t>311060804405</t>
  </si>
  <si>
    <t>自然资源管理一级科员2</t>
  </si>
  <si>
    <t>陈卓</t>
  </si>
  <si>
    <t>311060804727</t>
  </si>
  <si>
    <t>陈钰净</t>
  </si>
  <si>
    <t>311060805207</t>
  </si>
  <si>
    <t>舒烨</t>
  </si>
  <si>
    <t>311060804518</t>
  </si>
  <si>
    <t>自然资源管理一级科员3</t>
  </si>
  <si>
    <t>叶青青</t>
  </si>
  <si>
    <t>311060804504</t>
  </si>
  <si>
    <t>丁莹璐</t>
  </si>
  <si>
    <t>311060804120</t>
  </si>
  <si>
    <t>麻少慧</t>
  </si>
  <si>
    <t>311060804219</t>
  </si>
  <si>
    <t>朱凯</t>
  </si>
  <si>
    <t>311060803825</t>
  </si>
  <si>
    <t>缙云县综合行政执法队</t>
  </si>
  <si>
    <t>基层执法一级科员1</t>
  </si>
  <si>
    <t>赵振</t>
  </si>
  <si>
    <t>311060803828</t>
  </si>
  <si>
    <t>张馥驿</t>
  </si>
  <si>
    <t>311060803826</t>
  </si>
  <si>
    <t>李郑将</t>
  </si>
  <si>
    <t>311060803812</t>
  </si>
  <si>
    <t>周李鉴</t>
  </si>
  <si>
    <t>311060803718</t>
  </si>
  <si>
    <t>陈徐怿</t>
  </si>
  <si>
    <t>311060803829</t>
  </si>
  <si>
    <t>基层执法一级科员2</t>
  </si>
  <si>
    <t>王亭文</t>
  </si>
  <si>
    <t>311060803804</t>
  </si>
  <si>
    <t>朱泳信</t>
  </si>
  <si>
    <t>311060803803</t>
  </si>
  <si>
    <t>施智瑜</t>
  </si>
  <si>
    <t>311060803817</t>
  </si>
  <si>
    <t>基层执法一级科员3</t>
  </si>
  <si>
    <t>章杨鹏</t>
  </si>
  <si>
    <t>311060803806</t>
  </si>
  <si>
    <t>陈炳坚</t>
  </si>
  <si>
    <t>311060803811</t>
  </si>
  <si>
    <t>丁逸峰</t>
  </si>
  <si>
    <t>311060803807</t>
  </si>
  <si>
    <t>胡晨宇</t>
  </si>
  <si>
    <t>311060803724</t>
  </si>
  <si>
    <t>周元晨</t>
  </si>
  <si>
    <t>311060803715</t>
  </si>
  <si>
    <t>丁子涵</t>
  </si>
  <si>
    <t>311060803709</t>
  </si>
  <si>
    <t>基层执法一级科员4</t>
  </si>
  <si>
    <t>杜璐璐</t>
  </si>
  <si>
    <t>311060803727</t>
  </si>
  <si>
    <t>楼宛妮</t>
  </si>
  <si>
    <t>311060803716</t>
  </si>
  <si>
    <t>叶涛</t>
  </si>
  <si>
    <t>111060801414</t>
  </si>
  <si>
    <t>缙云县人民检察院</t>
  </si>
  <si>
    <t>检察官助理（驻监所）</t>
  </si>
  <si>
    <t>马睿程</t>
  </si>
  <si>
    <t>111060800503</t>
  </si>
  <si>
    <t>徐鸿</t>
  </si>
  <si>
    <t>111060801125</t>
  </si>
  <si>
    <t>张展宏</t>
  </si>
  <si>
    <t>111060802728</t>
  </si>
  <si>
    <t>丁霖暄</t>
  </si>
  <si>
    <t>111060801903</t>
  </si>
  <si>
    <t>杨雨晴</t>
  </si>
  <si>
    <t>111060802425</t>
  </si>
  <si>
    <t>缙云县投资促进中心</t>
  </si>
  <si>
    <t>卢艺心</t>
  </si>
  <si>
    <t>111060802027</t>
  </si>
  <si>
    <t>杜丽瑶</t>
  </si>
  <si>
    <t>111060801202</t>
  </si>
  <si>
    <t>章颖红</t>
  </si>
  <si>
    <t>111060802006</t>
  </si>
  <si>
    <t>缙云县财政支付中心</t>
  </si>
  <si>
    <t>支付审核一级科员1</t>
  </si>
  <si>
    <t>李浩榕</t>
  </si>
  <si>
    <t>111060801018</t>
  </si>
  <si>
    <t>章舒颖</t>
  </si>
  <si>
    <t>111060802229</t>
  </si>
  <si>
    <t>朱乐怡</t>
  </si>
  <si>
    <t>111060801106</t>
  </si>
  <si>
    <t>支付审核一级科员2</t>
  </si>
  <si>
    <t>田宇槐</t>
  </si>
  <si>
    <t>111060802218</t>
  </si>
  <si>
    <t>齐肽</t>
  </si>
  <si>
    <t>111060802727</t>
  </si>
  <si>
    <t>缙云县司法局基层司法所</t>
  </si>
  <si>
    <t>司法助理一级科员1</t>
  </si>
  <si>
    <t>徐伟俊</t>
  </si>
  <si>
    <t>111060803430</t>
  </si>
  <si>
    <t>丁仕昌</t>
  </si>
  <si>
    <t>111060802409</t>
  </si>
  <si>
    <t>丁海涛</t>
  </si>
  <si>
    <t>111060801909</t>
  </si>
  <si>
    <t>王一帆</t>
  </si>
  <si>
    <t>111060800923</t>
  </si>
  <si>
    <t>甄少龙</t>
  </si>
  <si>
    <t>111060800326</t>
  </si>
  <si>
    <t>王家宁</t>
  </si>
  <si>
    <t>111060802122</t>
  </si>
  <si>
    <t>司法助理一级科员2</t>
  </si>
  <si>
    <t>刘思雨</t>
  </si>
  <si>
    <t>111060803102</t>
  </si>
  <si>
    <t>刘静涛</t>
  </si>
  <si>
    <t>111060803227</t>
  </si>
  <si>
    <t>朱齐萱</t>
  </si>
  <si>
    <t>111060800214</t>
  </si>
  <si>
    <t>钦雨柯</t>
  </si>
  <si>
    <t>111060803310</t>
  </si>
  <si>
    <t>涂珊莎</t>
  </si>
  <si>
    <t>111060802608</t>
  </si>
  <si>
    <t>方舒曼</t>
  </si>
  <si>
    <t>111060801423</t>
  </si>
  <si>
    <t>缙云县医保基金管理中心</t>
  </si>
  <si>
    <t>医保审核一级科员</t>
  </si>
  <si>
    <t>孙磊</t>
  </si>
  <si>
    <t>111060801210</t>
  </si>
  <si>
    <t>李娅赛</t>
  </si>
  <si>
    <t>111060800626</t>
  </si>
  <si>
    <t>田凯戈</t>
  </si>
  <si>
    <t>111060800723</t>
  </si>
  <si>
    <t>缙云县档案馆</t>
  </si>
  <si>
    <t>档案管理一级科员</t>
  </si>
  <si>
    <t>鲜欣熠</t>
  </si>
  <si>
    <t>111060801810</t>
  </si>
  <si>
    <t>马春莉</t>
  </si>
  <si>
    <t>111060800616</t>
  </si>
  <si>
    <t>弃考</t>
  </si>
  <si>
    <t>/</t>
  </si>
  <si>
    <t>胡静瑕</t>
  </si>
  <si>
    <t>111060802126</t>
  </si>
  <si>
    <t>缙云县老龄工作发展中心</t>
  </si>
  <si>
    <t>张茜茜</t>
  </si>
  <si>
    <t>111060802617</t>
  </si>
  <si>
    <t>张冰洁</t>
  </si>
  <si>
    <t>111060800605</t>
  </si>
  <si>
    <t>胡露云</t>
  </si>
  <si>
    <t>111060800512</t>
  </si>
  <si>
    <t>缙云县人民法院</t>
  </si>
  <si>
    <t>法官助理1</t>
  </si>
  <si>
    <t>周睿</t>
  </si>
  <si>
    <t>111060800410</t>
  </si>
  <si>
    <t>沈怡娜</t>
  </si>
  <si>
    <t>111060802917</t>
  </si>
  <si>
    <t>叶向阳</t>
  </si>
  <si>
    <t>111060801902</t>
  </si>
  <si>
    <t>法官助理2</t>
  </si>
  <si>
    <t>李淑雯</t>
  </si>
  <si>
    <t>111060800109</t>
  </si>
  <si>
    <t>法官助理3</t>
  </si>
  <si>
    <t>季逸霜</t>
  </si>
  <si>
    <t>111060803005</t>
  </si>
  <si>
    <t>朱颖</t>
  </si>
  <si>
    <t>111060803405</t>
  </si>
  <si>
    <t>黄上津</t>
  </si>
  <si>
    <t>111060800602</t>
  </si>
  <si>
    <t>徐铭晨</t>
  </si>
  <si>
    <t>111060802929</t>
  </si>
  <si>
    <t>邢雨菲</t>
  </si>
  <si>
    <t>111060803324</t>
  </si>
  <si>
    <t>朱骏薇</t>
  </si>
  <si>
    <t>111060802109</t>
  </si>
  <si>
    <t>财务管理一级科员</t>
  </si>
  <si>
    <t>石红芳</t>
  </si>
  <si>
    <t>111060803203</t>
  </si>
  <si>
    <t>颜玉红</t>
  </si>
  <si>
    <t>111060800203</t>
  </si>
  <si>
    <t>叶李飞</t>
  </si>
  <si>
    <t>111060802805</t>
  </si>
  <si>
    <t>缙云县新型墙体材料和散装水泥发展中心</t>
  </si>
  <si>
    <t>墙体检测一级科员</t>
  </si>
  <si>
    <t>夏贤君</t>
  </si>
  <si>
    <t>111060800707</t>
  </si>
  <si>
    <t>王炳坤</t>
  </si>
  <si>
    <t>111060801323</t>
  </si>
  <si>
    <t>孙蕾茜</t>
  </si>
  <si>
    <t>311060804604</t>
  </si>
  <si>
    <t>缙云县农业行政执法队</t>
  </si>
  <si>
    <t>农业执法一级科员</t>
  </si>
  <si>
    <t>熊静仪</t>
  </si>
  <si>
    <t>311060805311</t>
  </si>
  <si>
    <t>麻思楠</t>
  </si>
  <si>
    <t>311060805216</t>
  </si>
  <si>
    <t>缙云县市场监管行政执法队</t>
  </si>
  <si>
    <t>项展振</t>
  </si>
  <si>
    <t>311060804123</t>
  </si>
  <si>
    <t>陈拓希</t>
  </si>
  <si>
    <t>311060805307</t>
  </si>
  <si>
    <t>陈南佳</t>
  </si>
  <si>
    <t>311060804422</t>
  </si>
  <si>
    <t>李栩艺</t>
  </si>
  <si>
    <t>311060805319</t>
  </si>
  <si>
    <t>陈俊瑜</t>
  </si>
  <si>
    <t>311060805408</t>
  </si>
  <si>
    <t>缙云县市场监督管理局基层监管所</t>
  </si>
  <si>
    <t>陶旭钱</t>
  </si>
  <si>
    <t>311060804320</t>
  </si>
  <si>
    <t>陈倍谦</t>
  </si>
  <si>
    <t>311060805613</t>
  </si>
  <si>
    <t>赵辉</t>
  </si>
  <si>
    <t>311060805507</t>
  </si>
  <si>
    <t>刘俊良</t>
  </si>
  <si>
    <t>311060805015</t>
  </si>
  <si>
    <t>虞周勋</t>
  </si>
  <si>
    <t>311060804222</t>
  </si>
  <si>
    <t>杜烁蓉</t>
  </si>
  <si>
    <t>311060804522</t>
  </si>
  <si>
    <t>杜昭莹</t>
  </si>
  <si>
    <t>311060804826</t>
  </si>
  <si>
    <t>陈思园</t>
  </si>
  <si>
    <t>311060805410</t>
  </si>
  <si>
    <t>叶王伟</t>
  </si>
  <si>
    <t>311060804619</t>
  </si>
  <si>
    <t>丁王挺</t>
  </si>
  <si>
    <t>311060804108</t>
  </si>
  <si>
    <t>钭建博</t>
  </si>
  <si>
    <t>311060804527</t>
  </si>
  <si>
    <t>陈锦添</t>
  </si>
  <si>
    <t>311060804709</t>
  </si>
  <si>
    <t>邱小龙</t>
  </si>
  <si>
    <t>311060804502</t>
  </si>
  <si>
    <t>陈挺</t>
  </si>
  <si>
    <t>311060805429</t>
  </si>
  <si>
    <t>何若贤</t>
  </si>
  <si>
    <t>311060805305</t>
  </si>
  <si>
    <t>吕丽洁</t>
  </si>
  <si>
    <t>311060805604</t>
  </si>
  <si>
    <t>应佳颖</t>
  </si>
  <si>
    <t>311060804316</t>
  </si>
  <si>
    <t>李帅儒</t>
  </si>
  <si>
    <t>611000100802</t>
  </si>
  <si>
    <t>缙云县公安局</t>
  </si>
  <si>
    <t>普警一级警员1</t>
  </si>
  <si>
    <t>章澄澄</t>
  </si>
  <si>
    <t>611000100929</t>
  </si>
  <si>
    <t>卢昱璁</t>
  </si>
  <si>
    <t>611000100830</t>
  </si>
  <si>
    <t>普警一级警员2</t>
  </si>
  <si>
    <t>周凯星</t>
  </si>
  <si>
    <t>611000102309</t>
  </si>
  <si>
    <t>楼泽风</t>
  </si>
  <si>
    <t>611000101908</t>
  </si>
  <si>
    <t>陈扬尹</t>
  </si>
  <si>
    <t>611000102222</t>
  </si>
  <si>
    <t>周柏宇</t>
  </si>
  <si>
    <t>611000102325</t>
  </si>
  <si>
    <t>刘哲豪</t>
  </si>
  <si>
    <t>611000102106</t>
  </si>
  <si>
    <t>钭纵横</t>
  </si>
  <si>
    <t>611000102002</t>
  </si>
  <si>
    <t>普警一级警员3</t>
  </si>
  <si>
    <t>麻海涛</t>
  </si>
  <si>
    <t>611000101602</t>
  </si>
  <si>
    <t>张洵</t>
  </si>
  <si>
    <t>611000102505</t>
  </si>
  <si>
    <t>卢铭肖</t>
  </si>
  <si>
    <t>611000101820</t>
  </si>
  <si>
    <t>郑南杰</t>
  </si>
  <si>
    <t>611000102116</t>
  </si>
  <si>
    <t>胡译天</t>
  </si>
  <si>
    <t>611000102413</t>
  </si>
  <si>
    <t>应松岳</t>
  </si>
  <si>
    <t>611000100908</t>
  </si>
  <si>
    <t>刘铖</t>
  </si>
  <si>
    <t>611000101227</t>
  </si>
  <si>
    <t>卢熠夫</t>
  </si>
  <si>
    <t>611000102104</t>
  </si>
  <si>
    <t>林裕程</t>
  </si>
  <si>
    <t>611000100916</t>
  </si>
  <si>
    <t>胡皓加</t>
  </si>
  <si>
    <t>611000100623</t>
  </si>
  <si>
    <t>陈侃</t>
  </si>
  <si>
    <t>611000100717</t>
  </si>
  <si>
    <t>吕红辉</t>
  </si>
  <si>
    <t>611000101318</t>
  </si>
  <si>
    <t>普警一级警员4</t>
  </si>
  <si>
    <t>应元倡</t>
  </si>
  <si>
    <t>611000100805</t>
  </si>
  <si>
    <t>褚响</t>
  </si>
  <si>
    <t>611000102302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</si>
</sst>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0.000_ "/>
  </numFmts>
  <fonts count="30">
    <font>
      <sz val="12"/>
      <name val="宋体"/>
      <charset val="134"/>
    </font>
    <font>
      <sz val="10"/>
      <name val="Arial"/>
      <charset val="134"/>
    </font>
    <font>
      <sz val="16"/>
      <name val="方正小标宋_GBK"/>
      <charset val="134"/>
    </font>
    <font>
      <sz val="16"/>
      <name val="宋体"/>
      <charset val="134"/>
    </font>
    <font>
      <b/>
      <sz val="10"/>
      <name val="宋体"/>
      <charset val="134"/>
    </font>
    <font>
      <b/>
      <sz val="10"/>
      <color theme="1"/>
      <name val="宋体"/>
      <charset val="134"/>
    </font>
    <font>
      <b/>
      <sz val="9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31">
    <xf numFmtId="0" fontId="0" fillId="0" borderId="0" xfId="0"/>
    <xf numFmtId="0" fontId="0" fillId="0" borderId="0" xfId="0" applyFont="1" applyFill="1" applyAlignment="1">
      <alignment wrapText="1"/>
    </xf>
    <xf numFmtId="0" fontId="1" fillId="0" borderId="0" xfId="0" applyFont="1" applyFill="1" applyAlignment="1"/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6"/>
  <sheetViews>
    <sheetView tabSelected="1" topLeftCell="A76" workbookViewId="0">
      <selection activeCell="F83" sqref="F83"/>
    </sheetView>
  </sheetViews>
  <sheetFormatPr defaultColWidth="9" defaultRowHeight="19" customHeight="1"/>
  <cols>
    <col min="1" max="1" width="5.75" style="1" customWidth="1"/>
    <col min="2" max="2" width="7.33333333333333" style="2" customWidth="1"/>
    <col min="3" max="3" width="5" style="3" customWidth="1"/>
    <col min="4" max="4" width="13" style="3" customWidth="1"/>
    <col min="5" max="5" width="30.625" style="4" customWidth="1"/>
    <col min="6" max="6" width="18.75" style="3" customWidth="1"/>
    <col min="7" max="7" width="11.625" style="3" customWidth="1"/>
    <col min="8" max="8" width="9.5" style="3" customWidth="1"/>
    <col min="9" max="9" width="9.625" style="3" customWidth="1"/>
    <col min="10" max="10" width="6.125" style="5" customWidth="1"/>
    <col min="11" max="11" width="12.875" style="3" customWidth="1"/>
    <col min="12" max="16384" width="9" style="3"/>
  </cols>
  <sheetData>
    <row r="1" ht="27" customHeight="1" spans="1:10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</row>
    <row r="2" ht="22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0" t="s">
        <v>8</v>
      </c>
      <c r="I2" s="10" t="s">
        <v>9</v>
      </c>
      <c r="J2" s="22" t="s">
        <v>10</v>
      </c>
      <c r="K2" s="22" t="s">
        <v>11</v>
      </c>
    </row>
    <row r="3" ht="25" customHeight="1" spans="1:11">
      <c r="A3" s="11">
        <v>1</v>
      </c>
      <c r="B3" s="12" t="s">
        <v>12</v>
      </c>
      <c r="C3" s="12" t="s">
        <v>13</v>
      </c>
      <c r="D3" s="12" t="s">
        <v>14</v>
      </c>
      <c r="E3" s="13" t="s">
        <v>15</v>
      </c>
      <c r="F3" s="14" t="s">
        <v>16</v>
      </c>
      <c r="G3" s="15">
        <v>127.86</v>
      </c>
      <c r="H3" s="15">
        <v>84.42</v>
      </c>
      <c r="I3" s="15">
        <f t="shared" ref="I3:I66" si="0">G3*0.4*0.5+H3*0.6</f>
        <v>76.224</v>
      </c>
      <c r="J3" s="14">
        <v>1</v>
      </c>
      <c r="K3" s="23" t="s">
        <v>17</v>
      </c>
    </row>
    <row r="4" ht="25" customHeight="1" spans="1:11">
      <c r="A4" s="11">
        <v>2</v>
      </c>
      <c r="B4" s="12" t="s">
        <v>18</v>
      </c>
      <c r="C4" s="12" t="s">
        <v>19</v>
      </c>
      <c r="D4" s="12" t="s">
        <v>20</v>
      </c>
      <c r="E4" s="13" t="s">
        <v>15</v>
      </c>
      <c r="F4" s="14" t="s">
        <v>16</v>
      </c>
      <c r="G4" s="15">
        <v>129.64</v>
      </c>
      <c r="H4" s="15">
        <v>81.1</v>
      </c>
      <c r="I4" s="15">
        <f t="shared" si="0"/>
        <v>74.588</v>
      </c>
      <c r="J4" s="14">
        <v>2</v>
      </c>
      <c r="K4" s="23"/>
    </row>
    <row r="5" ht="25" customHeight="1" spans="1:11">
      <c r="A5" s="11">
        <v>3</v>
      </c>
      <c r="B5" s="12" t="s">
        <v>21</v>
      </c>
      <c r="C5" s="12" t="s">
        <v>19</v>
      </c>
      <c r="D5" s="12" t="s">
        <v>22</v>
      </c>
      <c r="E5" s="13" t="s">
        <v>15</v>
      </c>
      <c r="F5" s="14" t="s">
        <v>16</v>
      </c>
      <c r="G5" s="15">
        <v>119.14</v>
      </c>
      <c r="H5" s="15">
        <v>76.94</v>
      </c>
      <c r="I5" s="15">
        <f t="shared" si="0"/>
        <v>69.992</v>
      </c>
      <c r="J5" s="14">
        <v>3</v>
      </c>
      <c r="K5" s="23"/>
    </row>
    <row r="6" ht="25" customHeight="1" spans="1:11">
      <c r="A6" s="11">
        <v>4</v>
      </c>
      <c r="B6" s="12" t="s">
        <v>23</v>
      </c>
      <c r="C6" s="12" t="s">
        <v>13</v>
      </c>
      <c r="D6" s="12" t="s">
        <v>24</v>
      </c>
      <c r="E6" s="13" t="s">
        <v>25</v>
      </c>
      <c r="F6" s="14" t="s">
        <v>26</v>
      </c>
      <c r="G6" s="15">
        <v>138</v>
      </c>
      <c r="H6" s="15">
        <v>80.38</v>
      </c>
      <c r="I6" s="15">
        <f t="shared" si="0"/>
        <v>75.828</v>
      </c>
      <c r="J6" s="14">
        <v>1</v>
      </c>
      <c r="K6" s="23" t="s">
        <v>17</v>
      </c>
    </row>
    <row r="7" ht="25" customHeight="1" spans="1:11">
      <c r="A7" s="11">
        <v>5</v>
      </c>
      <c r="B7" s="12" t="s">
        <v>27</v>
      </c>
      <c r="C7" s="12" t="s">
        <v>13</v>
      </c>
      <c r="D7" s="12" t="s">
        <v>28</v>
      </c>
      <c r="E7" s="13" t="s">
        <v>25</v>
      </c>
      <c r="F7" s="14" t="s">
        <v>26</v>
      </c>
      <c r="G7" s="15">
        <v>134.33</v>
      </c>
      <c r="H7" s="15">
        <v>77.28</v>
      </c>
      <c r="I7" s="15">
        <f t="shared" si="0"/>
        <v>73.234</v>
      </c>
      <c r="J7" s="14">
        <v>2</v>
      </c>
      <c r="K7" s="23"/>
    </row>
    <row r="8" ht="25" customHeight="1" spans="1:11">
      <c r="A8" s="11">
        <v>6</v>
      </c>
      <c r="B8" s="12" t="s">
        <v>29</v>
      </c>
      <c r="C8" s="12" t="s">
        <v>19</v>
      </c>
      <c r="D8" s="12" t="s">
        <v>30</v>
      </c>
      <c r="E8" s="13" t="s">
        <v>31</v>
      </c>
      <c r="F8" s="14" t="s">
        <v>32</v>
      </c>
      <c r="G8" s="15">
        <v>143.07</v>
      </c>
      <c r="H8" s="15">
        <v>80.54</v>
      </c>
      <c r="I8" s="15">
        <f t="shared" si="0"/>
        <v>76.938</v>
      </c>
      <c r="J8" s="14">
        <v>1</v>
      </c>
      <c r="K8" s="23" t="s">
        <v>17</v>
      </c>
    </row>
    <row r="9" ht="25" customHeight="1" spans="1:11">
      <c r="A9" s="11">
        <v>7</v>
      </c>
      <c r="B9" s="12" t="s">
        <v>33</v>
      </c>
      <c r="C9" s="12" t="s">
        <v>19</v>
      </c>
      <c r="D9" s="12" t="s">
        <v>34</v>
      </c>
      <c r="E9" s="13" t="s">
        <v>31</v>
      </c>
      <c r="F9" s="14" t="s">
        <v>32</v>
      </c>
      <c r="G9" s="15">
        <v>139.15</v>
      </c>
      <c r="H9" s="15">
        <v>78.76</v>
      </c>
      <c r="I9" s="15">
        <f t="shared" si="0"/>
        <v>75.086</v>
      </c>
      <c r="J9" s="14">
        <v>2</v>
      </c>
      <c r="K9" s="23"/>
    </row>
    <row r="10" ht="25" customHeight="1" spans="1:11">
      <c r="A10" s="11">
        <v>8</v>
      </c>
      <c r="B10" s="12" t="s">
        <v>35</v>
      </c>
      <c r="C10" s="12" t="s">
        <v>19</v>
      </c>
      <c r="D10" s="31" t="s">
        <v>36</v>
      </c>
      <c r="E10" s="13" t="s">
        <v>31</v>
      </c>
      <c r="F10" s="14" t="s">
        <v>32</v>
      </c>
      <c r="G10" s="15">
        <v>138.96</v>
      </c>
      <c r="H10" s="15">
        <v>78.26</v>
      </c>
      <c r="I10" s="15">
        <f t="shared" si="0"/>
        <v>74.748</v>
      </c>
      <c r="J10" s="14">
        <v>3</v>
      </c>
      <c r="K10" s="23"/>
    </row>
    <row r="11" ht="25" customHeight="1" spans="1:11">
      <c r="A11" s="11">
        <v>9</v>
      </c>
      <c r="B11" s="12" t="s">
        <v>37</v>
      </c>
      <c r="C11" s="12" t="s">
        <v>13</v>
      </c>
      <c r="D11" s="12" t="s">
        <v>38</v>
      </c>
      <c r="E11" s="13" t="s">
        <v>31</v>
      </c>
      <c r="F11" s="14" t="s">
        <v>39</v>
      </c>
      <c r="G11" s="15">
        <v>151.26</v>
      </c>
      <c r="H11" s="15">
        <v>81.42</v>
      </c>
      <c r="I11" s="15">
        <f t="shared" si="0"/>
        <v>79.104</v>
      </c>
      <c r="J11" s="14">
        <v>1</v>
      </c>
      <c r="K11" s="23" t="s">
        <v>17</v>
      </c>
    </row>
    <row r="12" ht="25" customHeight="1" spans="1:11">
      <c r="A12" s="11">
        <v>10</v>
      </c>
      <c r="B12" s="12" t="s">
        <v>40</v>
      </c>
      <c r="C12" s="12" t="s">
        <v>13</v>
      </c>
      <c r="D12" s="12" t="s">
        <v>41</v>
      </c>
      <c r="E12" s="13" t="s">
        <v>31</v>
      </c>
      <c r="F12" s="14" t="s">
        <v>39</v>
      </c>
      <c r="G12" s="15">
        <v>137.83</v>
      </c>
      <c r="H12" s="15">
        <v>81.24</v>
      </c>
      <c r="I12" s="15">
        <f t="shared" si="0"/>
        <v>76.31</v>
      </c>
      <c r="J12" s="14">
        <v>2</v>
      </c>
      <c r="K12" s="23"/>
    </row>
    <row r="13" ht="25" customHeight="1" spans="1:11">
      <c r="A13" s="11">
        <v>11</v>
      </c>
      <c r="B13" s="12" t="s">
        <v>42</v>
      </c>
      <c r="C13" s="12" t="s">
        <v>13</v>
      </c>
      <c r="D13" s="12" t="s">
        <v>43</v>
      </c>
      <c r="E13" s="13" t="s">
        <v>31</v>
      </c>
      <c r="F13" s="14" t="s">
        <v>39</v>
      </c>
      <c r="G13" s="15">
        <v>141.41</v>
      </c>
      <c r="H13" s="15">
        <v>79.42</v>
      </c>
      <c r="I13" s="15">
        <f t="shared" si="0"/>
        <v>75.934</v>
      </c>
      <c r="J13" s="14">
        <v>3</v>
      </c>
      <c r="K13" s="23"/>
    </row>
    <row r="14" ht="25" customHeight="1" spans="1:11">
      <c r="A14" s="11">
        <v>12</v>
      </c>
      <c r="B14" s="12" t="s">
        <v>44</v>
      </c>
      <c r="C14" s="12" t="s">
        <v>13</v>
      </c>
      <c r="D14" s="12" t="s">
        <v>45</v>
      </c>
      <c r="E14" s="13" t="s">
        <v>46</v>
      </c>
      <c r="F14" s="14" t="s">
        <v>47</v>
      </c>
      <c r="G14" s="15">
        <v>135.48</v>
      </c>
      <c r="H14" s="15">
        <v>83.16</v>
      </c>
      <c r="I14" s="15">
        <f t="shared" si="0"/>
        <v>76.992</v>
      </c>
      <c r="J14" s="14">
        <v>1</v>
      </c>
      <c r="K14" s="23" t="s">
        <v>17</v>
      </c>
    </row>
    <row r="15" ht="25" customHeight="1" spans="1:11">
      <c r="A15" s="11">
        <v>13</v>
      </c>
      <c r="B15" s="12" t="s">
        <v>48</v>
      </c>
      <c r="C15" s="12" t="s">
        <v>13</v>
      </c>
      <c r="D15" s="12" t="s">
        <v>49</v>
      </c>
      <c r="E15" s="13" t="s">
        <v>46</v>
      </c>
      <c r="F15" s="14" t="s">
        <v>47</v>
      </c>
      <c r="G15" s="15">
        <v>135.98</v>
      </c>
      <c r="H15" s="15">
        <v>80.3</v>
      </c>
      <c r="I15" s="15">
        <f t="shared" si="0"/>
        <v>75.376</v>
      </c>
      <c r="J15" s="14">
        <v>2</v>
      </c>
      <c r="K15" s="23"/>
    </row>
    <row r="16" ht="25" customHeight="1" spans="1:11">
      <c r="A16" s="11">
        <v>14</v>
      </c>
      <c r="B16" s="12" t="s">
        <v>50</v>
      </c>
      <c r="C16" s="12" t="s">
        <v>19</v>
      </c>
      <c r="D16" s="12" t="s">
        <v>51</v>
      </c>
      <c r="E16" s="13" t="s">
        <v>46</v>
      </c>
      <c r="F16" s="14" t="s">
        <v>47</v>
      </c>
      <c r="G16" s="15">
        <v>135.78</v>
      </c>
      <c r="H16" s="15">
        <v>79.2</v>
      </c>
      <c r="I16" s="15">
        <f t="shared" si="0"/>
        <v>74.676</v>
      </c>
      <c r="J16" s="14">
        <v>3</v>
      </c>
      <c r="K16" s="23"/>
    </row>
    <row r="17" ht="25" customHeight="1" spans="1:11">
      <c r="A17" s="11">
        <v>15</v>
      </c>
      <c r="B17" s="12" t="s">
        <v>52</v>
      </c>
      <c r="C17" s="12" t="s">
        <v>19</v>
      </c>
      <c r="D17" s="12" t="s">
        <v>53</v>
      </c>
      <c r="E17" s="13" t="s">
        <v>54</v>
      </c>
      <c r="F17" s="14" t="s">
        <v>55</v>
      </c>
      <c r="G17" s="15">
        <v>130.4</v>
      </c>
      <c r="H17" s="15">
        <v>82.8</v>
      </c>
      <c r="I17" s="15">
        <f t="shared" si="0"/>
        <v>75.76</v>
      </c>
      <c r="J17" s="14">
        <v>1</v>
      </c>
      <c r="K17" s="23" t="s">
        <v>17</v>
      </c>
    </row>
    <row r="18" ht="25" customHeight="1" spans="1:11">
      <c r="A18" s="11">
        <v>16</v>
      </c>
      <c r="B18" s="12" t="s">
        <v>56</v>
      </c>
      <c r="C18" s="12" t="s">
        <v>19</v>
      </c>
      <c r="D18" s="12" t="s">
        <v>57</v>
      </c>
      <c r="E18" s="13" t="s">
        <v>54</v>
      </c>
      <c r="F18" s="14" t="s">
        <v>55</v>
      </c>
      <c r="G18" s="15">
        <v>130</v>
      </c>
      <c r="H18" s="15">
        <v>82.66</v>
      </c>
      <c r="I18" s="15">
        <f t="shared" si="0"/>
        <v>75.596</v>
      </c>
      <c r="J18" s="14">
        <v>2</v>
      </c>
      <c r="K18" s="23" t="s">
        <v>17</v>
      </c>
    </row>
    <row r="19" ht="25" customHeight="1" spans="1:11">
      <c r="A19" s="11">
        <v>17</v>
      </c>
      <c r="B19" s="12" t="s">
        <v>58</v>
      </c>
      <c r="C19" s="12" t="s">
        <v>19</v>
      </c>
      <c r="D19" s="12" t="s">
        <v>59</v>
      </c>
      <c r="E19" s="13" t="s">
        <v>54</v>
      </c>
      <c r="F19" s="14" t="s">
        <v>55</v>
      </c>
      <c r="G19" s="15">
        <v>133.9</v>
      </c>
      <c r="H19" s="15">
        <v>80.16</v>
      </c>
      <c r="I19" s="15">
        <f t="shared" si="0"/>
        <v>74.876</v>
      </c>
      <c r="J19" s="14">
        <v>3</v>
      </c>
      <c r="K19" s="23"/>
    </row>
    <row r="20" ht="25" customHeight="1" spans="1:11">
      <c r="A20" s="11">
        <v>18</v>
      </c>
      <c r="B20" s="12" t="s">
        <v>60</v>
      </c>
      <c r="C20" s="12" t="s">
        <v>19</v>
      </c>
      <c r="D20" s="12" t="s">
        <v>61</v>
      </c>
      <c r="E20" s="13" t="s">
        <v>54</v>
      </c>
      <c r="F20" s="14" t="s">
        <v>55</v>
      </c>
      <c r="G20" s="15">
        <v>130.1</v>
      </c>
      <c r="H20" s="15">
        <v>81.04</v>
      </c>
      <c r="I20" s="15">
        <f t="shared" si="0"/>
        <v>74.644</v>
      </c>
      <c r="J20" s="14">
        <v>4</v>
      </c>
      <c r="K20" s="23"/>
    </row>
    <row r="21" ht="25" customHeight="1" spans="1:11">
      <c r="A21" s="11">
        <v>19</v>
      </c>
      <c r="B21" s="12" t="s">
        <v>62</v>
      </c>
      <c r="C21" s="12" t="s">
        <v>19</v>
      </c>
      <c r="D21" s="12" t="s">
        <v>63</v>
      </c>
      <c r="E21" s="13" t="s">
        <v>54</v>
      </c>
      <c r="F21" s="14" t="s">
        <v>55</v>
      </c>
      <c r="G21" s="15">
        <v>123.1</v>
      </c>
      <c r="H21" s="15">
        <v>82.9</v>
      </c>
      <c r="I21" s="15">
        <f t="shared" si="0"/>
        <v>74.36</v>
      </c>
      <c r="J21" s="14">
        <v>5</v>
      </c>
      <c r="K21" s="23"/>
    </row>
    <row r="22" ht="25" customHeight="1" spans="1:11">
      <c r="A22" s="11">
        <v>20</v>
      </c>
      <c r="B22" s="12" t="s">
        <v>64</v>
      </c>
      <c r="C22" s="12" t="s">
        <v>19</v>
      </c>
      <c r="D22" s="12" t="s">
        <v>65</v>
      </c>
      <c r="E22" s="13" t="s">
        <v>54</v>
      </c>
      <c r="F22" s="14" t="s">
        <v>55</v>
      </c>
      <c r="G22" s="15">
        <v>124.4</v>
      </c>
      <c r="H22" s="15">
        <v>80.2</v>
      </c>
      <c r="I22" s="15">
        <f t="shared" si="0"/>
        <v>73</v>
      </c>
      <c r="J22" s="14">
        <v>6</v>
      </c>
      <c r="K22" s="23"/>
    </row>
    <row r="23" ht="25" customHeight="1" spans="1:11">
      <c r="A23" s="11">
        <v>21</v>
      </c>
      <c r="B23" s="12" t="s">
        <v>66</v>
      </c>
      <c r="C23" s="12" t="s">
        <v>13</v>
      </c>
      <c r="D23" s="12" t="s">
        <v>67</v>
      </c>
      <c r="E23" s="13" t="s">
        <v>54</v>
      </c>
      <c r="F23" s="14" t="s">
        <v>68</v>
      </c>
      <c r="G23" s="15">
        <v>135.3</v>
      </c>
      <c r="H23" s="15">
        <v>80.96</v>
      </c>
      <c r="I23" s="15">
        <f t="shared" si="0"/>
        <v>75.636</v>
      </c>
      <c r="J23" s="14">
        <v>1</v>
      </c>
      <c r="K23" s="23" t="s">
        <v>17</v>
      </c>
    </row>
    <row r="24" ht="25" customHeight="1" spans="1:11">
      <c r="A24" s="11">
        <v>22</v>
      </c>
      <c r="B24" s="12" t="s">
        <v>69</v>
      </c>
      <c r="C24" s="12" t="s">
        <v>13</v>
      </c>
      <c r="D24" s="12" t="s">
        <v>70</v>
      </c>
      <c r="E24" s="13" t="s">
        <v>54</v>
      </c>
      <c r="F24" s="14" t="s">
        <v>68</v>
      </c>
      <c r="G24" s="15">
        <v>128.2</v>
      </c>
      <c r="H24" s="15">
        <v>81.16</v>
      </c>
      <c r="I24" s="15">
        <f t="shared" si="0"/>
        <v>74.336</v>
      </c>
      <c r="J24" s="14">
        <v>2</v>
      </c>
      <c r="K24" s="23" t="s">
        <v>17</v>
      </c>
    </row>
    <row r="25" ht="25" customHeight="1" spans="1:11">
      <c r="A25" s="11">
        <v>23</v>
      </c>
      <c r="B25" s="12" t="s">
        <v>71</v>
      </c>
      <c r="C25" s="12" t="s">
        <v>13</v>
      </c>
      <c r="D25" s="12" t="s">
        <v>72</v>
      </c>
      <c r="E25" s="13" t="s">
        <v>54</v>
      </c>
      <c r="F25" s="14" t="s">
        <v>68</v>
      </c>
      <c r="G25" s="15">
        <v>127.9</v>
      </c>
      <c r="H25" s="15">
        <v>80.58</v>
      </c>
      <c r="I25" s="15">
        <f t="shared" si="0"/>
        <v>73.928</v>
      </c>
      <c r="J25" s="14">
        <v>3</v>
      </c>
      <c r="K25" s="23"/>
    </row>
    <row r="26" ht="25" customHeight="1" spans="1:11">
      <c r="A26" s="11">
        <v>24</v>
      </c>
      <c r="B26" s="12" t="s">
        <v>73</v>
      </c>
      <c r="C26" s="12" t="s">
        <v>13</v>
      </c>
      <c r="D26" s="12" t="s">
        <v>74</v>
      </c>
      <c r="E26" s="13" t="s">
        <v>54</v>
      </c>
      <c r="F26" s="14" t="s">
        <v>68</v>
      </c>
      <c r="G26" s="15">
        <v>133.8</v>
      </c>
      <c r="H26" s="15">
        <v>77.7</v>
      </c>
      <c r="I26" s="15">
        <f t="shared" si="0"/>
        <v>73.38</v>
      </c>
      <c r="J26" s="14">
        <v>4</v>
      </c>
      <c r="K26" s="23"/>
    </row>
    <row r="27" ht="25" customHeight="1" spans="1:11">
      <c r="A27" s="11">
        <v>25</v>
      </c>
      <c r="B27" s="12" t="s">
        <v>75</v>
      </c>
      <c r="C27" s="12" t="s">
        <v>13</v>
      </c>
      <c r="D27" s="12" t="s">
        <v>76</v>
      </c>
      <c r="E27" s="13" t="s">
        <v>54</v>
      </c>
      <c r="F27" s="14" t="s">
        <v>68</v>
      </c>
      <c r="G27" s="15">
        <v>126.5</v>
      </c>
      <c r="H27" s="15">
        <v>79.2</v>
      </c>
      <c r="I27" s="15">
        <f t="shared" si="0"/>
        <v>72.82</v>
      </c>
      <c r="J27" s="14">
        <v>5</v>
      </c>
      <c r="K27" s="23"/>
    </row>
    <row r="28" ht="25" customHeight="1" spans="1:11">
      <c r="A28" s="11">
        <v>26</v>
      </c>
      <c r="B28" s="12" t="s">
        <v>77</v>
      </c>
      <c r="C28" s="12" t="s">
        <v>13</v>
      </c>
      <c r="D28" s="12" t="s">
        <v>78</v>
      </c>
      <c r="E28" s="13" t="s">
        <v>54</v>
      </c>
      <c r="F28" s="14" t="s">
        <v>68</v>
      </c>
      <c r="G28" s="15">
        <v>130.1</v>
      </c>
      <c r="H28" s="15">
        <v>77.06</v>
      </c>
      <c r="I28" s="15">
        <f t="shared" si="0"/>
        <v>72.256</v>
      </c>
      <c r="J28" s="14">
        <v>6</v>
      </c>
      <c r="K28" s="23"/>
    </row>
    <row r="29" ht="25" customHeight="1" spans="1:11">
      <c r="A29" s="11">
        <v>27</v>
      </c>
      <c r="B29" s="12" t="s">
        <v>79</v>
      </c>
      <c r="C29" s="12" t="s">
        <v>19</v>
      </c>
      <c r="D29" s="12" t="s">
        <v>80</v>
      </c>
      <c r="E29" s="13" t="s">
        <v>81</v>
      </c>
      <c r="F29" s="14" t="s">
        <v>82</v>
      </c>
      <c r="G29" s="16">
        <v>134.7</v>
      </c>
      <c r="H29" s="16">
        <v>82.58</v>
      </c>
      <c r="I29" s="16">
        <f t="shared" si="0"/>
        <v>76.488</v>
      </c>
      <c r="J29" s="14">
        <v>1</v>
      </c>
      <c r="K29" s="23" t="s">
        <v>17</v>
      </c>
    </row>
    <row r="30" ht="25" customHeight="1" spans="1:11">
      <c r="A30" s="11">
        <v>28</v>
      </c>
      <c r="B30" s="12" t="s">
        <v>83</v>
      </c>
      <c r="C30" s="12" t="s">
        <v>19</v>
      </c>
      <c r="D30" s="12" t="s">
        <v>84</v>
      </c>
      <c r="E30" s="13" t="s">
        <v>81</v>
      </c>
      <c r="F30" s="14" t="s">
        <v>82</v>
      </c>
      <c r="G30" s="16">
        <v>138.7</v>
      </c>
      <c r="H30" s="16">
        <v>80.04</v>
      </c>
      <c r="I30" s="16">
        <f t="shared" si="0"/>
        <v>75.764</v>
      </c>
      <c r="J30" s="14">
        <v>2</v>
      </c>
      <c r="K30" s="23" t="s">
        <v>17</v>
      </c>
    </row>
    <row r="31" ht="25" customHeight="1" spans="1:11">
      <c r="A31" s="11">
        <v>29</v>
      </c>
      <c r="B31" s="12" t="s">
        <v>85</v>
      </c>
      <c r="C31" s="12" t="s">
        <v>19</v>
      </c>
      <c r="D31" s="12" t="s">
        <v>86</v>
      </c>
      <c r="E31" s="13" t="s">
        <v>81</v>
      </c>
      <c r="F31" s="14" t="s">
        <v>82</v>
      </c>
      <c r="G31" s="16">
        <v>135.09</v>
      </c>
      <c r="H31" s="16">
        <v>79.22</v>
      </c>
      <c r="I31" s="16">
        <f t="shared" si="0"/>
        <v>74.55</v>
      </c>
      <c r="J31" s="14">
        <v>3</v>
      </c>
      <c r="K31" s="23" t="s">
        <v>17</v>
      </c>
    </row>
    <row r="32" ht="25" customHeight="1" spans="1:11">
      <c r="A32" s="11">
        <v>30</v>
      </c>
      <c r="B32" s="12" t="s">
        <v>87</v>
      </c>
      <c r="C32" s="12" t="s">
        <v>19</v>
      </c>
      <c r="D32" s="12" t="s">
        <v>88</v>
      </c>
      <c r="E32" s="13" t="s">
        <v>81</v>
      </c>
      <c r="F32" s="14" t="s">
        <v>82</v>
      </c>
      <c r="G32" s="16">
        <v>134.5</v>
      </c>
      <c r="H32" s="16">
        <v>76.7</v>
      </c>
      <c r="I32" s="16">
        <f t="shared" si="0"/>
        <v>72.92</v>
      </c>
      <c r="J32" s="14">
        <v>4</v>
      </c>
      <c r="K32" s="23"/>
    </row>
    <row r="33" ht="25" customHeight="1" spans="1:11">
      <c r="A33" s="11">
        <v>31</v>
      </c>
      <c r="B33" s="12" t="s">
        <v>89</v>
      </c>
      <c r="C33" s="12" t="s">
        <v>19</v>
      </c>
      <c r="D33" s="12" t="s">
        <v>90</v>
      </c>
      <c r="E33" s="13" t="s">
        <v>81</v>
      </c>
      <c r="F33" s="14" t="s">
        <v>82</v>
      </c>
      <c r="G33" s="16">
        <v>129.61</v>
      </c>
      <c r="H33" s="16">
        <v>77.76</v>
      </c>
      <c r="I33" s="16">
        <f t="shared" si="0"/>
        <v>72.578</v>
      </c>
      <c r="J33" s="14">
        <v>5</v>
      </c>
      <c r="K33" s="23"/>
    </row>
    <row r="34" ht="25" customHeight="1" spans="1:11">
      <c r="A34" s="11">
        <v>32</v>
      </c>
      <c r="B34" s="12" t="s">
        <v>91</v>
      </c>
      <c r="C34" s="12" t="s">
        <v>19</v>
      </c>
      <c r="D34" s="12" t="s">
        <v>92</v>
      </c>
      <c r="E34" s="13" t="s">
        <v>81</v>
      </c>
      <c r="F34" s="14" t="s">
        <v>82</v>
      </c>
      <c r="G34" s="16">
        <v>127.85</v>
      </c>
      <c r="H34" s="16">
        <v>73.6</v>
      </c>
      <c r="I34" s="16">
        <f t="shared" si="0"/>
        <v>69.73</v>
      </c>
      <c r="J34" s="14">
        <v>6</v>
      </c>
      <c r="K34" s="23"/>
    </row>
    <row r="35" ht="25" customHeight="1" spans="1:11">
      <c r="A35" s="11">
        <v>33</v>
      </c>
      <c r="B35" s="12" t="s">
        <v>93</v>
      </c>
      <c r="C35" s="12" t="s">
        <v>13</v>
      </c>
      <c r="D35" s="12" t="s">
        <v>94</v>
      </c>
      <c r="E35" s="13" t="s">
        <v>81</v>
      </c>
      <c r="F35" s="14" t="s">
        <v>95</v>
      </c>
      <c r="G35" s="16">
        <v>151.04</v>
      </c>
      <c r="H35" s="16">
        <v>81.92</v>
      </c>
      <c r="I35" s="16">
        <f t="shared" si="0"/>
        <v>79.36</v>
      </c>
      <c r="J35" s="14">
        <v>1</v>
      </c>
      <c r="K35" s="23" t="s">
        <v>17</v>
      </c>
    </row>
    <row r="36" ht="25" customHeight="1" spans="1:11">
      <c r="A36" s="11">
        <v>34</v>
      </c>
      <c r="B36" s="12" t="s">
        <v>96</v>
      </c>
      <c r="C36" s="12" t="s">
        <v>13</v>
      </c>
      <c r="D36" s="12" t="s">
        <v>97</v>
      </c>
      <c r="E36" s="13" t="s">
        <v>81</v>
      </c>
      <c r="F36" s="14" t="s">
        <v>95</v>
      </c>
      <c r="G36" s="16">
        <v>149.89</v>
      </c>
      <c r="H36" s="16">
        <v>80.2</v>
      </c>
      <c r="I36" s="16">
        <f t="shared" si="0"/>
        <v>78.098</v>
      </c>
      <c r="J36" s="14">
        <v>2</v>
      </c>
      <c r="K36" s="23"/>
    </row>
    <row r="37" ht="25" customHeight="1" spans="1:11">
      <c r="A37" s="11">
        <v>35</v>
      </c>
      <c r="B37" s="12" t="s">
        <v>98</v>
      </c>
      <c r="C37" s="12" t="s">
        <v>13</v>
      </c>
      <c r="D37" s="12" t="s">
        <v>99</v>
      </c>
      <c r="E37" s="13" t="s">
        <v>81</v>
      </c>
      <c r="F37" s="14" t="s">
        <v>95</v>
      </c>
      <c r="G37" s="16">
        <v>140.3</v>
      </c>
      <c r="H37" s="16">
        <v>79.78</v>
      </c>
      <c r="I37" s="16">
        <f t="shared" si="0"/>
        <v>75.928</v>
      </c>
      <c r="J37" s="14">
        <v>3</v>
      </c>
      <c r="K37" s="23"/>
    </row>
    <row r="38" ht="25" customHeight="1" spans="1:11">
      <c r="A38" s="11">
        <v>36</v>
      </c>
      <c r="B38" s="12" t="s">
        <v>100</v>
      </c>
      <c r="C38" s="12" t="s">
        <v>19</v>
      </c>
      <c r="D38" s="12" t="s">
        <v>101</v>
      </c>
      <c r="E38" s="13" t="s">
        <v>81</v>
      </c>
      <c r="F38" s="14" t="s">
        <v>102</v>
      </c>
      <c r="G38" s="15">
        <v>135.85</v>
      </c>
      <c r="H38" s="15">
        <v>84.8</v>
      </c>
      <c r="I38" s="15">
        <f t="shared" ref="I38:I88" si="1">G38*0.4*0.5+H38*0.6</f>
        <v>78.05</v>
      </c>
      <c r="J38" s="14">
        <v>1</v>
      </c>
      <c r="K38" s="23" t="s">
        <v>17</v>
      </c>
    </row>
    <row r="39" ht="25" customHeight="1" spans="1:11">
      <c r="A39" s="11">
        <v>37</v>
      </c>
      <c r="B39" s="12" t="s">
        <v>103</v>
      </c>
      <c r="C39" s="12" t="s">
        <v>13</v>
      </c>
      <c r="D39" s="12" t="s">
        <v>104</v>
      </c>
      <c r="E39" s="13" t="s">
        <v>81</v>
      </c>
      <c r="F39" s="14" t="s">
        <v>102</v>
      </c>
      <c r="G39" s="15">
        <v>135.85</v>
      </c>
      <c r="H39" s="15">
        <v>81.9</v>
      </c>
      <c r="I39" s="15">
        <f t="shared" si="1"/>
        <v>76.31</v>
      </c>
      <c r="J39" s="14">
        <v>2</v>
      </c>
      <c r="K39" s="23"/>
    </row>
    <row r="40" ht="25" customHeight="1" spans="1:11">
      <c r="A40" s="11">
        <v>38</v>
      </c>
      <c r="B40" s="12" t="s">
        <v>105</v>
      </c>
      <c r="C40" s="12" t="s">
        <v>13</v>
      </c>
      <c r="D40" s="12" t="s">
        <v>106</v>
      </c>
      <c r="E40" s="13" t="s">
        <v>81</v>
      </c>
      <c r="F40" s="14" t="s">
        <v>102</v>
      </c>
      <c r="G40" s="15">
        <v>136.96</v>
      </c>
      <c r="H40" s="15">
        <v>78.9</v>
      </c>
      <c r="I40" s="15">
        <f t="shared" si="1"/>
        <v>74.732</v>
      </c>
      <c r="J40" s="14">
        <v>3</v>
      </c>
      <c r="K40" s="23"/>
    </row>
    <row r="41" ht="25" customHeight="1" spans="1:11">
      <c r="A41" s="11">
        <v>39</v>
      </c>
      <c r="B41" s="12" t="s">
        <v>107</v>
      </c>
      <c r="C41" s="12" t="s">
        <v>13</v>
      </c>
      <c r="D41" s="12" t="s">
        <v>108</v>
      </c>
      <c r="E41" s="13" t="s">
        <v>81</v>
      </c>
      <c r="F41" s="14" t="s">
        <v>102</v>
      </c>
      <c r="G41" s="15">
        <v>138.59</v>
      </c>
      <c r="H41" s="15">
        <v>78</v>
      </c>
      <c r="I41" s="15">
        <f t="shared" si="1"/>
        <v>74.518</v>
      </c>
      <c r="J41" s="14">
        <v>4</v>
      </c>
      <c r="K41" s="23"/>
    </row>
    <row r="42" ht="25" customHeight="1" spans="1:11">
      <c r="A42" s="11">
        <v>40</v>
      </c>
      <c r="B42" s="12" t="s">
        <v>109</v>
      </c>
      <c r="C42" s="12" t="s">
        <v>19</v>
      </c>
      <c r="D42" s="12" t="s">
        <v>110</v>
      </c>
      <c r="E42" s="13" t="s">
        <v>111</v>
      </c>
      <c r="F42" s="14" t="s">
        <v>112</v>
      </c>
      <c r="G42" s="16">
        <v>130.35</v>
      </c>
      <c r="H42" s="16">
        <v>81.56</v>
      </c>
      <c r="I42" s="16">
        <f t="shared" si="1"/>
        <v>75.006</v>
      </c>
      <c r="J42" s="14">
        <v>1</v>
      </c>
      <c r="K42" s="23" t="s">
        <v>17</v>
      </c>
    </row>
    <row r="43" ht="25" customHeight="1" spans="1:11">
      <c r="A43" s="11">
        <v>41</v>
      </c>
      <c r="B43" s="12" t="s">
        <v>113</v>
      </c>
      <c r="C43" s="12" t="s">
        <v>19</v>
      </c>
      <c r="D43" s="12" t="s">
        <v>114</v>
      </c>
      <c r="E43" s="13" t="s">
        <v>111</v>
      </c>
      <c r="F43" s="14" t="s">
        <v>112</v>
      </c>
      <c r="G43" s="16">
        <v>132.96</v>
      </c>
      <c r="H43" s="16">
        <v>80.08</v>
      </c>
      <c r="I43" s="16">
        <f t="shared" si="1"/>
        <v>74.64</v>
      </c>
      <c r="J43" s="14">
        <v>2</v>
      </c>
      <c r="K43" s="23" t="s">
        <v>17</v>
      </c>
    </row>
    <row r="44" ht="25" customHeight="1" spans="1:11">
      <c r="A44" s="11">
        <v>42</v>
      </c>
      <c r="B44" s="12" t="s">
        <v>115</v>
      </c>
      <c r="C44" s="12" t="s">
        <v>19</v>
      </c>
      <c r="D44" s="12" t="s">
        <v>116</v>
      </c>
      <c r="E44" s="13" t="s">
        <v>111</v>
      </c>
      <c r="F44" s="14" t="s">
        <v>112</v>
      </c>
      <c r="G44" s="16">
        <v>133.7</v>
      </c>
      <c r="H44" s="16">
        <v>79.42</v>
      </c>
      <c r="I44" s="16">
        <f t="shared" si="1"/>
        <v>74.392</v>
      </c>
      <c r="J44" s="14">
        <v>3</v>
      </c>
      <c r="K44" s="23"/>
    </row>
    <row r="45" ht="25" customHeight="1" spans="1:11">
      <c r="A45" s="11">
        <v>43</v>
      </c>
      <c r="B45" s="12" t="s">
        <v>117</v>
      </c>
      <c r="C45" s="12" t="s">
        <v>19</v>
      </c>
      <c r="D45" s="12" t="s">
        <v>118</v>
      </c>
      <c r="E45" s="13" t="s">
        <v>111</v>
      </c>
      <c r="F45" s="14" t="s">
        <v>112</v>
      </c>
      <c r="G45" s="16">
        <v>128.72</v>
      </c>
      <c r="H45" s="16">
        <v>77.28</v>
      </c>
      <c r="I45" s="16">
        <f t="shared" si="1"/>
        <v>72.112</v>
      </c>
      <c r="J45" s="14">
        <v>4</v>
      </c>
      <c r="K45" s="23"/>
    </row>
    <row r="46" ht="25" customHeight="1" spans="1:11">
      <c r="A46" s="11">
        <v>44</v>
      </c>
      <c r="B46" s="12" t="s">
        <v>119</v>
      </c>
      <c r="C46" s="12" t="s">
        <v>19</v>
      </c>
      <c r="D46" s="12" t="s">
        <v>120</v>
      </c>
      <c r="E46" s="13" t="s">
        <v>111</v>
      </c>
      <c r="F46" s="14" t="s">
        <v>112</v>
      </c>
      <c r="G46" s="16">
        <v>110.22</v>
      </c>
      <c r="H46" s="16">
        <v>72.76</v>
      </c>
      <c r="I46" s="16">
        <f t="shared" si="1"/>
        <v>65.7</v>
      </c>
      <c r="J46" s="14">
        <v>5</v>
      </c>
      <c r="K46" s="23"/>
    </row>
    <row r="47" ht="25" customHeight="1" spans="1:11">
      <c r="A47" s="11">
        <v>45</v>
      </c>
      <c r="B47" s="12" t="s">
        <v>121</v>
      </c>
      <c r="C47" s="12" t="s">
        <v>13</v>
      </c>
      <c r="D47" s="12" t="s">
        <v>122</v>
      </c>
      <c r="E47" s="13" t="s">
        <v>111</v>
      </c>
      <c r="F47" s="14" t="s">
        <v>123</v>
      </c>
      <c r="G47" s="16">
        <v>132.98</v>
      </c>
      <c r="H47" s="16">
        <v>79.02</v>
      </c>
      <c r="I47" s="16">
        <f t="shared" si="1"/>
        <v>74.008</v>
      </c>
      <c r="J47" s="14">
        <v>1</v>
      </c>
      <c r="K47" s="23" t="s">
        <v>17</v>
      </c>
    </row>
    <row r="48" ht="25" customHeight="1" spans="1:11">
      <c r="A48" s="11">
        <v>46</v>
      </c>
      <c r="B48" s="12" t="s">
        <v>124</v>
      </c>
      <c r="C48" s="12" t="s">
        <v>13</v>
      </c>
      <c r="D48" s="12" t="s">
        <v>125</v>
      </c>
      <c r="E48" s="13" t="s">
        <v>111</v>
      </c>
      <c r="F48" s="14" t="s">
        <v>123</v>
      </c>
      <c r="G48" s="16">
        <v>133.22</v>
      </c>
      <c r="H48" s="16">
        <v>76.34</v>
      </c>
      <c r="I48" s="16">
        <f t="shared" si="1"/>
        <v>72.448</v>
      </c>
      <c r="J48" s="14">
        <v>2</v>
      </c>
      <c r="K48" s="23"/>
    </row>
    <row r="49" ht="25" customHeight="1" spans="1:11">
      <c r="A49" s="11">
        <v>47</v>
      </c>
      <c r="B49" s="12" t="s">
        <v>126</v>
      </c>
      <c r="C49" s="12" t="s">
        <v>13</v>
      </c>
      <c r="D49" s="12" t="s">
        <v>127</v>
      </c>
      <c r="E49" s="13" t="s">
        <v>111</v>
      </c>
      <c r="F49" s="14" t="s">
        <v>123</v>
      </c>
      <c r="G49" s="16">
        <v>130.41</v>
      </c>
      <c r="H49" s="16">
        <v>76.62</v>
      </c>
      <c r="I49" s="16">
        <f t="shared" si="1"/>
        <v>72.054</v>
      </c>
      <c r="J49" s="14">
        <v>3</v>
      </c>
      <c r="K49" s="23"/>
    </row>
    <row r="50" ht="25" customHeight="1" spans="1:11">
      <c r="A50" s="11">
        <v>48</v>
      </c>
      <c r="B50" s="12" t="s">
        <v>128</v>
      </c>
      <c r="C50" s="12" t="s">
        <v>19</v>
      </c>
      <c r="D50" s="12" t="s">
        <v>129</v>
      </c>
      <c r="E50" s="13" t="s">
        <v>111</v>
      </c>
      <c r="F50" s="14" t="s">
        <v>130</v>
      </c>
      <c r="G50" s="16">
        <v>148.15</v>
      </c>
      <c r="H50" s="16">
        <v>77.66</v>
      </c>
      <c r="I50" s="16">
        <f t="shared" si="1"/>
        <v>76.226</v>
      </c>
      <c r="J50" s="14">
        <v>1</v>
      </c>
      <c r="K50" s="23" t="s">
        <v>17</v>
      </c>
    </row>
    <row r="51" ht="25" customHeight="1" spans="1:11">
      <c r="A51" s="11">
        <v>49</v>
      </c>
      <c r="B51" s="12" t="s">
        <v>131</v>
      </c>
      <c r="C51" s="12" t="s">
        <v>19</v>
      </c>
      <c r="D51" s="12" t="s">
        <v>132</v>
      </c>
      <c r="E51" s="13" t="s">
        <v>111</v>
      </c>
      <c r="F51" s="14" t="s">
        <v>130</v>
      </c>
      <c r="G51" s="16">
        <v>136.33</v>
      </c>
      <c r="H51" s="16">
        <v>81.14</v>
      </c>
      <c r="I51" s="16">
        <f t="shared" si="1"/>
        <v>75.95</v>
      </c>
      <c r="J51" s="14">
        <v>2</v>
      </c>
      <c r="K51" s="23" t="s">
        <v>17</v>
      </c>
    </row>
    <row r="52" ht="25" customHeight="1" spans="1:11">
      <c r="A52" s="11">
        <v>50</v>
      </c>
      <c r="B52" s="12" t="s">
        <v>133</v>
      </c>
      <c r="C52" s="12" t="s">
        <v>19</v>
      </c>
      <c r="D52" s="12" t="s">
        <v>134</v>
      </c>
      <c r="E52" s="13" t="s">
        <v>111</v>
      </c>
      <c r="F52" s="14" t="s">
        <v>130</v>
      </c>
      <c r="G52" s="16">
        <v>135.11</v>
      </c>
      <c r="H52" s="16">
        <v>79.82</v>
      </c>
      <c r="I52" s="16">
        <f t="shared" si="1"/>
        <v>74.914</v>
      </c>
      <c r="J52" s="14">
        <v>3</v>
      </c>
      <c r="K52" s="23" t="s">
        <v>17</v>
      </c>
    </row>
    <row r="53" ht="25" customHeight="1" spans="1:11">
      <c r="A53" s="11">
        <v>51</v>
      </c>
      <c r="B53" s="12" t="s">
        <v>135</v>
      </c>
      <c r="C53" s="12" t="s">
        <v>19</v>
      </c>
      <c r="D53" s="12" t="s">
        <v>136</v>
      </c>
      <c r="E53" s="13" t="s">
        <v>111</v>
      </c>
      <c r="F53" s="14" t="s">
        <v>130</v>
      </c>
      <c r="G53" s="16">
        <v>135.09</v>
      </c>
      <c r="H53" s="16">
        <v>79.6</v>
      </c>
      <c r="I53" s="16">
        <f t="shared" si="1"/>
        <v>74.778</v>
      </c>
      <c r="J53" s="14">
        <v>4</v>
      </c>
      <c r="K53" s="23"/>
    </row>
    <row r="54" ht="25" customHeight="1" spans="1:11">
      <c r="A54" s="11">
        <v>52</v>
      </c>
      <c r="B54" s="12" t="s">
        <v>137</v>
      </c>
      <c r="C54" s="12" t="s">
        <v>19</v>
      </c>
      <c r="D54" s="12" t="s">
        <v>138</v>
      </c>
      <c r="E54" s="13" t="s">
        <v>111</v>
      </c>
      <c r="F54" s="14" t="s">
        <v>130</v>
      </c>
      <c r="G54" s="16">
        <v>134.33</v>
      </c>
      <c r="H54" s="16">
        <v>79.14</v>
      </c>
      <c r="I54" s="16">
        <f t="shared" si="1"/>
        <v>74.35</v>
      </c>
      <c r="J54" s="14">
        <v>5</v>
      </c>
      <c r="K54" s="23"/>
    </row>
    <row r="55" ht="25" customHeight="1" spans="1:11">
      <c r="A55" s="11">
        <v>53</v>
      </c>
      <c r="B55" s="12" t="s">
        <v>139</v>
      </c>
      <c r="C55" s="12" t="s">
        <v>19</v>
      </c>
      <c r="D55" s="12" t="s">
        <v>140</v>
      </c>
      <c r="E55" s="13" t="s">
        <v>111</v>
      </c>
      <c r="F55" s="14" t="s">
        <v>130</v>
      </c>
      <c r="G55" s="16">
        <v>135.85</v>
      </c>
      <c r="H55" s="16">
        <v>75.88</v>
      </c>
      <c r="I55" s="16">
        <f t="shared" si="1"/>
        <v>72.698</v>
      </c>
      <c r="J55" s="14">
        <v>6</v>
      </c>
      <c r="K55" s="23"/>
    </row>
    <row r="56" ht="25" customHeight="1" spans="1:11">
      <c r="A56" s="11">
        <v>54</v>
      </c>
      <c r="B56" s="12" t="s">
        <v>141</v>
      </c>
      <c r="C56" s="12" t="s">
        <v>13</v>
      </c>
      <c r="D56" s="12" t="s">
        <v>142</v>
      </c>
      <c r="E56" s="13" t="s">
        <v>111</v>
      </c>
      <c r="F56" s="14" t="s">
        <v>143</v>
      </c>
      <c r="G56" s="16">
        <v>137.54</v>
      </c>
      <c r="H56" s="16">
        <v>79.04</v>
      </c>
      <c r="I56" s="16">
        <f t="shared" si="1"/>
        <v>74.932</v>
      </c>
      <c r="J56" s="14">
        <v>1</v>
      </c>
      <c r="K56" s="23" t="s">
        <v>17</v>
      </c>
    </row>
    <row r="57" ht="25" customHeight="1" spans="1:11">
      <c r="A57" s="11">
        <v>55</v>
      </c>
      <c r="B57" s="12" t="s">
        <v>144</v>
      </c>
      <c r="C57" s="12" t="s">
        <v>13</v>
      </c>
      <c r="D57" s="12" t="s">
        <v>145</v>
      </c>
      <c r="E57" s="13" t="s">
        <v>111</v>
      </c>
      <c r="F57" s="14" t="s">
        <v>143</v>
      </c>
      <c r="G57" s="16">
        <v>134.87</v>
      </c>
      <c r="H57" s="16">
        <v>79.7</v>
      </c>
      <c r="I57" s="16">
        <f t="shared" si="1"/>
        <v>74.794</v>
      </c>
      <c r="J57" s="14">
        <v>2</v>
      </c>
      <c r="K57" s="23"/>
    </row>
    <row r="58" ht="25" customHeight="1" spans="1:11">
      <c r="A58" s="11">
        <v>56</v>
      </c>
      <c r="B58" s="12" t="s">
        <v>146</v>
      </c>
      <c r="C58" s="12" t="s">
        <v>13</v>
      </c>
      <c r="D58" s="12" t="s">
        <v>147</v>
      </c>
      <c r="E58" s="13" t="s">
        <v>111</v>
      </c>
      <c r="F58" s="14" t="s">
        <v>143</v>
      </c>
      <c r="G58" s="16">
        <v>133.13</v>
      </c>
      <c r="H58" s="16">
        <v>75.32</v>
      </c>
      <c r="I58" s="16">
        <f t="shared" si="1"/>
        <v>71.818</v>
      </c>
      <c r="J58" s="14">
        <v>3</v>
      </c>
      <c r="K58" s="23"/>
    </row>
    <row r="59" ht="25" customHeight="1" spans="1:11">
      <c r="A59" s="11">
        <v>57</v>
      </c>
      <c r="B59" s="17" t="s">
        <v>148</v>
      </c>
      <c r="C59" s="17" t="s">
        <v>19</v>
      </c>
      <c r="D59" s="17" t="s">
        <v>149</v>
      </c>
      <c r="E59" s="18" t="s">
        <v>150</v>
      </c>
      <c r="F59" s="19" t="s">
        <v>151</v>
      </c>
      <c r="G59" s="20">
        <v>131</v>
      </c>
      <c r="H59" s="21">
        <v>83.06</v>
      </c>
      <c r="I59" s="21">
        <f t="shared" si="1"/>
        <v>76.036</v>
      </c>
      <c r="J59" s="19">
        <v>1</v>
      </c>
      <c r="K59" s="23" t="s">
        <v>17</v>
      </c>
    </row>
    <row r="60" ht="25" customHeight="1" spans="1:11">
      <c r="A60" s="11">
        <v>58</v>
      </c>
      <c r="B60" s="17" t="s">
        <v>152</v>
      </c>
      <c r="C60" s="17" t="s">
        <v>19</v>
      </c>
      <c r="D60" s="17" t="s">
        <v>153</v>
      </c>
      <c r="E60" s="18" t="s">
        <v>150</v>
      </c>
      <c r="F60" s="19" t="s">
        <v>151</v>
      </c>
      <c r="G60" s="20">
        <v>140.7</v>
      </c>
      <c r="H60" s="21">
        <v>78.22</v>
      </c>
      <c r="I60" s="21">
        <f t="shared" si="1"/>
        <v>75.072</v>
      </c>
      <c r="J60" s="19">
        <v>2</v>
      </c>
      <c r="K60" s="23" t="s">
        <v>17</v>
      </c>
    </row>
    <row r="61" ht="25" customHeight="1" spans="1:11">
      <c r="A61" s="11">
        <v>59</v>
      </c>
      <c r="B61" s="17" t="s">
        <v>154</v>
      </c>
      <c r="C61" s="17" t="s">
        <v>19</v>
      </c>
      <c r="D61" s="17" t="s">
        <v>155</v>
      </c>
      <c r="E61" s="18" t="s">
        <v>150</v>
      </c>
      <c r="F61" s="19" t="s">
        <v>151</v>
      </c>
      <c r="G61" s="20">
        <v>122.2</v>
      </c>
      <c r="H61" s="21">
        <v>80.3</v>
      </c>
      <c r="I61" s="21">
        <f t="shared" si="1"/>
        <v>72.62</v>
      </c>
      <c r="J61" s="19">
        <v>3</v>
      </c>
      <c r="K61" s="23"/>
    </row>
    <row r="62" ht="25" customHeight="1" spans="1:11">
      <c r="A62" s="11">
        <v>60</v>
      </c>
      <c r="B62" s="17" t="s">
        <v>156</v>
      </c>
      <c r="C62" s="17" t="s">
        <v>19</v>
      </c>
      <c r="D62" s="17" t="s">
        <v>157</v>
      </c>
      <c r="E62" s="18" t="s">
        <v>150</v>
      </c>
      <c r="F62" s="19" t="s">
        <v>151</v>
      </c>
      <c r="G62" s="20">
        <v>127.7</v>
      </c>
      <c r="H62" s="21">
        <v>77.8</v>
      </c>
      <c r="I62" s="21">
        <f t="shared" si="1"/>
        <v>72.22</v>
      </c>
      <c r="J62" s="19">
        <v>4</v>
      </c>
      <c r="K62" s="23"/>
    </row>
    <row r="63" ht="25" customHeight="1" spans="1:11">
      <c r="A63" s="11">
        <v>61</v>
      </c>
      <c r="B63" s="17" t="s">
        <v>158</v>
      </c>
      <c r="C63" s="17" t="s">
        <v>19</v>
      </c>
      <c r="D63" s="17" t="s">
        <v>159</v>
      </c>
      <c r="E63" s="18" t="s">
        <v>150</v>
      </c>
      <c r="F63" s="19" t="s">
        <v>151</v>
      </c>
      <c r="G63" s="20">
        <v>122</v>
      </c>
      <c r="H63" s="21">
        <v>78.82</v>
      </c>
      <c r="I63" s="21">
        <f t="shared" si="1"/>
        <v>71.692</v>
      </c>
      <c r="J63" s="19">
        <v>5</v>
      </c>
      <c r="K63" s="23"/>
    </row>
    <row r="64" ht="25" customHeight="1" spans="1:11">
      <c r="A64" s="11">
        <v>62</v>
      </c>
      <c r="B64" s="17" t="s">
        <v>160</v>
      </c>
      <c r="C64" s="17" t="s">
        <v>13</v>
      </c>
      <c r="D64" s="17" t="s">
        <v>161</v>
      </c>
      <c r="E64" s="18" t="s">
        <v>162</v>
      </c>
      <c r="F64" s="19" t="s">
        <v>26</v>
      </c>
      <c r="G64" s="20">
        <v>143.4</v>
      </c>
      <c r="H64" s="21">
        <v>80.38</v>
      </c>
      <c r="I64" s="21">
        <f t="shared" si="1"/>
        <v>76.908</v>
      </c>
      <c r="J64" s="19">
        <v>1</v>
      </c>
      <c r="K64" s="23" t="s">
        <v>17</v>
      </c>
    </row>
    <row r="65" ht="25" customHeight="1" spans="1:11">
      <c r="A65" s="11">
        <v>63</v>
      </c>
      <c r="B65" s="17" t="s">
        <v>163</v>
      </c>
      <c r="C65" s="17" t="s">
        <v>13</v>
      </c>
      <c r="D65" s="17" t="s">
        <v>164</v>
      </c>
      <c r="E65" s="18" t="s">
        <v>162</v>
      </c>
      <c r="F65" s="19" t="s">
        <v>26</v>
      </c>
      <c r="G65" s="20">
        <v>138</v>
      </c>
      <c r="H65" s="21">
        <v>81.6</v>
      </c>
      <c r="I65" s="21">
        <f t="shared" si="1"/>
        <v>76.56</v>
      </c>
      <c r="J65" s="19">
        <v>2</v>
      </c>
      <c r="K65" s="23"/>
    </row>
    <row r="66" ht="25" customHeight="1" spans="1:11">
      <c r="A66" s="11">
        <v>64</v>
      </c>
      <c r="B66" s="17" t="s">
        <v>165</v>
      </c>
      <c r="C66" s="17" t="s">
        <v>13</v>
      </c>
      <c r="D66" s="17" t="s">
        <v>166</v>
      </c>
      <c r="E66" s="18" t="s">
        <v>162</v>
      </c>
      <c r="F66" s="19" t="s">
        <v>26</v>
      </c>
      <c r="G66" s="20">
        <v>133.5</v>
      </c>
      <c r="H66" s="21">
        <v>78.86</v>
      </c>
      <c r="I66" s="21">
        <f t="shared" si="1"/>
        <v>74.016</v>
      </c>
      <c r="J66" s="19">
        <v>3</v>
      </c>
      <c r="K66" s="23"/>
    </row>
    <row r="67" ht="25" customHeight="1" spans="1:11">
      <c r="A67" s="11">
        <v>65</v>
      </c>
      <c r="B67" s="17" t="s">
        <v>167</v>
      </c>
      <c r="C67" s="17" t="s">
        <v>13</v>
      </c>
      <c r="D67" s="17" t="s">
        <v>168</v>
      </c>
      <c r="E67" s="18" t="s">
        <v>169</v>
      </c>
      <c r="F67" s="19" t="s">
        <v>170</v>
      </c>
      <c r="G67" s="20">
        <v>143.2</v>
      </c>
      <c r="H67" s="21">
        <v>81.8</v>
      </c>
      <c r="I67" s="21">
        <f t="shared" si="1"/>
        <v>77.72</v>
      </c>
      <c r="J67" s="19">
        <v>1</v>
      </c>
      <c r="K67" s="23" t="s">
        <v>17</v>
      </c>
    </row>
    <row r="68" ht="25" customHeight="1" spans="1:11">
      <c r="A68" s="11">
        <v>66</v>
      </c>
      <c r="B68" s="17" t="s">
        <v>171</v>
      </c>
      <c r="C68" s="17" t="s">
        <v>19</v>
      </c>
      <c r="D68" s="17" t="s">
        <v>172</v>
      </c>
      <c r="E68" s="18" t="s">
        <v>169</v>
      </c>
      <c r="F68" s="19" t="s">
        <v>170</v>
      </c>
      <c r="G68" s="20">
        <v>136.5</v>
      </c>
      <c r="H68" s="21">
        <v>83.8</v>
      </c>
      <c r="I68" s="21">
        <f t="shared" si="1"/>
        <v>77.58</v>
      </c>
      <c r="J68" s="19">
        <v>2</v>
      </c>
      <c r="K68" s="23"/>
    </row>
    <row r="69" ht="25" customHeight="1" spans="1:11">
      <c r="A69" s="11">
        <v>67</v>
      </c>
      <c r="B69" s="17" t="s">
        <v>173</v>
      </c>
      <c r="C69" s="17" t="s">
        <v>13</v>
      </c>
      <c r="D69" s="17" t="s">
        <v>174</v>
      </c>
      <c r="E69" s="18" t="s">
        <v>169</v>
      </c>
      <c r="F69" s="19" t="s">
        <v>170</v>
      </c>
      <c r="G69" s="20">
        <v>139.8</v>
      </c>
      <c r="H69" s="21">
        <v>81.1</v>
      </c>
      <c r="I69" s="21">
        <f t="shared" si="1"/>
        <v>76.62</v>
      </c>
      <c r="J69" s="19">
        <v>3</v>
      </c>
      <c r="K69" s="23"/>
    </row>
    <row r="70" ht="25" customHeight="1" spans="1:11">
      <c r="A70" s="11">
        <v>68</v>
      </c>
      <c r="B70" s="17" t="s">
        <v>175</v>
      </c>
      <c r="C70" s="17" t="s">
        <v>13</v>
      </c>
      <c r="D70" s="17" t="s">
        <v>176</v>
      </c>
      <c r="E70" s="18" t="s">
        <v>169</v>
      </c>
      <c r="F70" s="19" t="s">
        <v>177</v>
      </c>
      <c r="G70" s="20">
        <v>136.9</v>
      </c>
      <c r="H70" s="21">
        <v>82.08</v>
      </c>
      <c r="I70" s="21">
        <f t="shared" si="1"/>
        <v>76.628</v>
      </c>
      <c r="J70" s="19">
        <v>1</v>
      </c>
      <c r="K70" s="23" t="s">
        <v>17</v>
      </c>
    </row>
    <row r="71" ht="25" customHeight="1" spans="1:11">
      <c r="A71" s="11">
        <v>69</v>
      </c>
      <c r="B71" s="17" t="s">
        <v>178</v>
      </c>
      <c r="C71" s="17" t="s">
        <v>19</v>
      </c>
      <c r="D71" s="17" t="s">
        <v>179</v>
      </c>
      <c r="E71" s="18" t="s">
        <v>169</v>
      </c>
      <c r="F71" s="19" t="s">
        <v>177</v>
      </c>
      <c r="G71" s="20">
        <v>132.7</v>
      </c>
      <c r="H71" s="21">
        <v>81.62</v>
      </c>
      <c r="I71" s="21">
        <f t="shared" si="1"/>
        <v>75.512</v>
      </c>
      <c r="J71" s="19">
        <v>2</v>
      </c>
      <c r="K71" s="23"/>
    </row>
    <row r="72" ht="25" customHeight="1" spans="1:11">
      <c r="A72" s="11">
        <v>70</v>
      </c>
      <c r="B72" s="17" t="s">
        <v>180</v>
      </c>
      <c r="C72" s="17" t="s">
        <v>19</v>
      </c>
      <c r="D72" s="17" t="s">
        <v>181</v>
      </c>
      <c r="E72" s="18" t="s">
        <v>182</v>
      </c>
      <c r="F72" s="19" t="s">
        <v>183</v>
      </c>
      <c r="G72" s="20">
        <v>114.7</v>
      </c>
      <c r="H72" s="21">
        <v>84.42</v>
      </c>
      <c r="I72" s="21">
        <f t="shared" si="1"/>
        <v>73.592</v>
      </c>
      <c r="J72" s="19">
        <v>1</v>
      </c>
      <c r="K72" s="23" t="s">
        <v>17</v>
      </c>
    </row>
    <row r="73" ht="25" customHeight="1" spans="1:11">
      <c r="A73" s="11">
        <v>71</v>
      </c>
      <c r="B73" s="17" t="s">
        <v>184</v>
      </c>
      <c r="C73" s="17" t="s">
        <v>19</v>
      </c>
      <c r="D73" s="17" t="s">
        <v>185</v>
      </c>
      <c r="E73" s="18" t="s">
        <v>182</v>
      </c>
      <c r="F73" s="19" t="s">
        <v>183</v>
      </c>
      <c r="G73" s="20">
        <v>125.1</v>
      </c>
      <c r="H73" s="21">
        <v>79.82</v>
      </c>
      <c r="I73" s="21">
        <f t="shared" si="1"/>
        <v>72.912</v>
      </c>
      <c r="J73" s="19">
        <v>2</v>
      </c>
      <c r="K73" s="23" t="s">
        <v>17</v>
      </c>
    </row>
    <row r="74" ht="25" customHeight="1" spans="1:11">
      <c r="A74" s="11">
        <v>72</v>
      </c>
      <c r="B74" s="17" t="s">
        <v>186</v>
      </c>
      <c r="C74" s="17" t="s">
        <v>19</v>
      </c>
      <c r="D74" s="17" t="s">
        <v>187</v>
      </c>
      <c r="E74" s="18" t="s">
        <v>182</v>
      </c>
      <c r="F74" s="19" t="s">
        <v>183</v>
      </c>
      <c r="G74" s="20">
        <v>118.5</v>
      </c>
      <c r="H74" s="21">
        <v>79.76</v>
      </c>
      <c r="I74" s="21">
        <f t="shared" si="1"/>
        <v>71.556</v>
      </c>
      <c r="J74" s="19">
        <v>3</v>
      </c>
      <c r="K74" s="23"/>
    </row>
    <row r="75" ht="25" customHeight="1" spans="1:11">
      <c r="A75" s="11">
        <v>73</v>
      </c>
      <c r="B75" s="17" t="s">
        <v>188</v>
      </c>
      <c r="C75" s="17" t="s">
        <v>19</v>
      </c>
      <c r="D75" s="17" t="s">
        <v>189</v>
      </c>
      <c r="E75" s="18" t="s">
        <v>182</v>
      </c>
      <c r="F75" s="19" t="s">
        <v>183</v>
      </c>
      <c r="G75" s="20">
        <v>112.7</v>
      </c>
      <c r="H75" s="21">
        <v>79.38</v>
      </c>
      <c r="I75" s="21">
        <f t="shared" si="1"/>
        <v>70.168</v>
      </c>
      <c r="J75" s="19">
        <v>4</v>
      </c>
      <c r="K75" s="23"/>
    </row>
    <row r="76" ht="25" customHeight="1" spans="1:11">
      <c r="A76" s="11">
        <v>74</v>
      </c>
      <c r="B76" s="17" t="s">
        <v>190</v>
      </c>
      <c r="C76" s="17" t="s">
        <v>19</v>
      </c>
      <c r="D76" s="17" t="s">
        <v>191</v>
      </c>
      <c r="E76" s="18" t="s">
        <v>182</v>
      </c>
      <c r="F76" s="19" t="s">
        <v>183</v>
      </c>
      <c r="G76" s="20">
        <v>115.9</v>
      </c>
      <c r="H76" s="21">
        <v>78</v>
      </c>
      <c r="I76" s="21">
        <f t="shared" si="1"/>
        <v>69.98</v>
      </c>
      <c r="J76" s="19">
        <v>5</v>
      </c>
      <c r="K76" s="23"/>
    </row>
    <row r="77" ht="25" customHeight="1" spans="1:11">
      <c r="A77" s="11">
        <v>75</v>
      </c>
      <c r="B77" s="17" t="s">
        <v>192</v>
      </c>
      <c r="C77" s="17" t="s">
        <v>19</v>
      </c>
      <c r="D77" s="17" t="s">
        <v>193</v>
      </c>
      <c r="E77" s="18" t="s">
        <v>182</v>
      </c>
      <c r="F77" s="19" t="s">
        <v>183</v>
      </c>
      <c r="G77" s="20">
        <v>114</v>
      </c>
      <c r="H77" s="21">
        <v>78.1</v>
      </c>
      <c r="I77" s="21">
        <f t="shared" si="1"/>
        <v>69.66</v>
      </c>
      <c r="J77" s="19">
        <v>6</v>
      </c>
      <c r="K77" s="23"/>
    </row>
    <row r="78" ht="25" customHeight="1" spans="1:11">
      <c r="A78" s="11">
        <v>76</v>
      </c>
      <c r="B78" s="17" t="s">
        <v>194</v>
      </c>
      <c r="C78" s="17" t="s">
        <v>13</v>
      </c>
      <c r="D78" s="17" t="s">
        <v>195</v>
      </c>
      <c r="E78" s="18" t="s">
        <v>182</v>
      </c>
      <c r="F78" s="19" t="s">
        <v>196</v>
      </c>
      <c r="G78" s="20">
        <v>132.5</v>
      </c>
      <c r="H78" s="21">
        <v>83.68</v>
      </c>
      <c r="I78" s="21">
        <f t="shared" si="1"/>
        <v>76.708</v>
      </c>
      <c r="J78" s="19">
        <v>1</v>
      </c>
      <c r="K78" s="23" t="s">
        <v>17</v>
      </c>
    </row>
    <row r="79" ht="25" customHeight="1" spans="1:11">
      <c r="A79" s="11">
        <v>77</v>
      </c>
      <c r="B79" s="17" t="s">
        <v>197</v>
      </c>
      <c r="C79" s="17" t="s">
        <v>13</v>
      </c>
      <c r="D79" s="17" t="s">
        <v>198</v>
      </c>
      <c r="E79" s="18" t="s">
        <v>182</v>
      </c>
      <c r="F79" s="19" t="s">
        <v>196</v>
      </c>
      <c r="G79" s="20">
        <v>132.5</v>
      </c>
      <c r="H79" s="21">
        <v>82.26</v>
      </c>
      <c r="I79" s="21">
        <f t="shared" si="1"/>
        <v>75.856</v>
      </c>
      <c r="J79" s="19">
        <v>2</v>
      </c>
      <c r="K79" s="23" t="s">
        <v>17</v>
      </c>
    </row>
    <row r="80" ht="25" customHeight="1" spans="1:11">
      <c r="A80" s="11">
        <v>78</v>
      </c>
      <c r="B80" s="17" t="s">
        <v>199</v>
      </c>
      <c r="C80" s="17" t="s">
        <v>13</v>
      </c>
      <c r="D80" s="17" t="s">
        <v>200</v>
      </c>
      <c r="E80" s="18" t="s">
        <v>182</v>
      </c>
      <c r="F80" s="19" t="s">
        <v>196</v>
      </c>
      <c r="G80" s="20">
        <v>128</v>
      </c>
      <c r="H80" s="21">
        <v>83.52</v>
      </c>
      <c r="I80" s="21">
        <f t="shared" si="1"/>
        <v>75.712</v>
      </c>
      <c r="J80" s="19">
        <v>3</v>
      </c>
      <c r="K80" s="23"/>
    </row>
    <row r="81" ht="25" customHeight="1" spans="1:11">
      <c r="A81" s="11">
        <v>79</v>
      </c>
      <c r="B81" s="17" t="s">
        <v>201</v>
      </c>
      <c r="C81" s="17" t="s">
        <v>13</v>
      </c>
      <c r="D81" s="17" t="s">
        <v>202</v>
      </c>
      <c r="E81" s="18" t="s">
        <v>182</v>
      </c>
      <c r="F81" s="19" t="s">
        <v>196</v>
      </c>
      <c r="G81" s="20">
        <v>121.6</v>
      </c>
      <c r="H81" s="21">
        <v>80.74</v>
      </c>
      <c r="I81" s="21">
        <f t="shared" si="1"/>
        <v>72.764</v>
      </c>
      <c r="J81" s="19">
        <v>4</v>
      </c>
      <c r="K81" s="23"/>
    </row>
    <row r="82" ht="25" customHeight="1" spans="1:11">
      <c r="A82" s="11">
        <v>80</v>
      </c>
      <c r="B82" s="17" t="s">
        <v>203</v>
      </c>
      <c r="C82" s="17" t="s">
        <v>13</v>
      </c>
      <c r="D82" s="17" t="s">
        <v>204</v>
      </c>
      <c r="E82" s="18" t="s">
        <v>182</v>
      </c>
      <c r="F82" s="19" t="s">
        <v>196</v>
      </c>
      <c r="G82" s="20">
        <v>126.6</v>
      </c>
      <c r="H82" s="21">
        <v>78.86</v>
      </c>
      <c r="I82" s="21">
        <f t="shared" si="1"/>
        <v>72.636</v>
      </c>
      <c r="J82" s="19">
        <v>5</v>
      </c>
      <c r="K82" s="23"/>
    </row>
    <row r="83" ht="25" customHeight="1" spans="1:11">
      <c r="A83" s="11">
        <v>81</v>
      </c>
      <c r="B83" s="17" t="s">
        <v>205</v>
      </c>
      <c r="C83" s="17" t="s">
        <v>13</v>
      </c>
      <c r="D83" s="17" t="s">
        <v>206</v>
      </c>
      <c r="E83" s="18" t="s">
        <v>182</v>
      </c>
      <c r="F83" s="19" t="s">
        <v>196</v>
      </c>
      <c r="G83" s="20">
        <v>123.3</v>
      </c>
      <c r="H83" s="21">
        <v>79.94</v>
      </c>
      <c r="I83" s="21">
        <f t="shared" si="1"/>
        <v>72.624</v>
      </c>
      <c r="J83" s="19">
        <v>6</v>
      </c>
      <c r="K83" s="23"/>
    </row>
    <row r="84" ht="25" customHeight="1" spans="1:11">
      <c r="A84" s="11">
        <v>82</v>
      </c>
      <c r="B84" s="12" t="s">
        <v>207</v>
      </c>
      <c r="C84" s="12" t="s">
        <v>13</v>
      </c>
      <c r="D84" s="12" t="s">
        <v>208</v>
      </c>
      <c r="E84" s="13" t="s">
        <v>209</v>
      </c>
      <c r="F84" s="14" t="s">
        <v>210</v>
      </c>
      <c r="G84" s="15">
        <v>132.7</v>
      </c>
      <c r="H84" s="16">
        <v>81.9</v>
      </c>
      <c r="I84" s="24">
        <f t="shared" si="1"/>
        <v>75.68</v>
      </c>
      <c r="J84" s="14">
        <v>1</v>
      </c>
      <c r="K84" s="23" t="s">
        <v>17</v>
      </c>
    </row>
    <row r="85" ht="25" customHeight="1" spans="1:11">
      <c r="A85" s="11">
        <v>83</v>
      </c>
      <c r="B85" s="12" t="s">
        <v>211</v>
      </c>
      <c r="C85" s="12" t="s">
        <v>19</v>
      </c>
      <c r="D85" s="12" t="s">
        <v>212</v>
      </c>
      <c r="E85" s="13" t="s">
        <v>209</v>
      </c>
      <c r="F85" s="14" t="s">
        <v>210</v>
      </c>
      <c r="G85" s="15">
        <v>129.3</v>
      </c>
      <c r="H85" s="16">
        <v>80.78</v>
      </c>
      <c r="I85" s="24">
        <f t="shared" si="1"/>
        <v>74.328</v>
      </c>
      <c r="J85" s="14">
        <v>2</v>
      </c>
      <c r="K85" s="23"/>
    </row>
    <row r="86" ht="25" customHeight="1" spans="1:11">
      <c r="A86" s="11">
        <v>84</v>
      </c>
      <c r="B86" s="12" t="s">
        <v>213</v>
      </c>
      <c r="C86" s="12" t="s">
        <v>13</v>
      </c>
      <c r="D86" s="12" t="s">
        <v>214</v>
      </c>
      <c r="E86" s="13" t="s">
        <v>209</v>
      </c>
      <c r="F86" s="14" t="s">
        <v>210</v>
      </c>
      <c r="G86" s="15">
        <v>129.3</v>
      </c>
      <c r="H86" s="16">
        <v>78.02</v>
      </c>
      <c r="I86" s="24">
        <f t="shared" si="1"/>
        <v>72.672</v>
      </c>
      <c r="J86" s="14">
        <v>3</v>
      </c>
      <c r="K86" s="23"/>
    </row>
    <row r="87" ht="25" customHeight="1" spans="1:11">
      <c r="A87" s="11">
        <v>85</v>
      </c>
      <c r="B87" s="12" t="s">
        <v>215</v>
      </c>
      <c r="C87" s="12" t="s">
        <v>19</v>
      </c>
      <c r="D87" s="12" t="s">
        <v>216</v>
      </c>
      <c r="E87" s="13" t="s">
        <v>217</v>
      </c>
      <c r="F87" s="14" t="s">
        <v>218</v>
      </c>
      <c r="G87" s="15">
        <v>130.8</v>
      </c>
      <c r="H87" s="16">
        <v>82.72</v>
      </c>
      <c r="I87" s="24">
        <f t="shared" si="1"/>
        <v>75.792</v>
      </c>
      <c r="J87" s="14">
        <v>1</v>
      </c>
      <c r="K87" s="23" t="s">
        <v>17</v>
      </c>
    </row>
    <row r="88" ht="25" customHeight="1" spans="1:11">
      <c r="A88" s="11">
        <v>86</v>
      </c>
      <c r="B88" s="12" t="s">
        <v>219</v>
      </c>
      <c r="C88" s="12" t="s">
        <v>13</v>
      </c>
      <c r="D88" s="12" t="s">
        <v>220</v>
      </c>
      <c r="E88" s="13" t="s">
        <v>217</v>
      </c>
      <c r="F88" s="14" t="s">
        <v>218</v>
      </c>
      <c r="G88" s="15">
        <v>125.8</v>
      </c>
      <c r="H88" s="16">
        <v>80.52</v>
      </c>
      <c r="I88" s="25">
        <f t="shared" si="1"/>
        <v>73.472</v>
      </c>
      <c r="J88" s="26">
        <v>2</v>
      </c>
      <c r="K88" s="27"/>
    </row>
    <row r="89" ht="25" customHeight="1" spans="1:11">
      <c r="A89" s="11">
        <v>87</v>
      </c>
      <c r="B89" s="12" t="s">
        <v>221</v>
      </c>
      <c r="C89" s="12" t="s">
        <v>13</v>
      </c>
      <c r="D89" s="12" t="s">
        <v>222</v>
      </c>
      <c r="E89" s="13" t="s">
        <v>217</v>
      </c>
      <c r="F89" s="14" t="s">
        <v>218</v>
      </c>
      <c r="G89" s="15">
        <v>130.5</v>
      </c>
      <c r="H89" s="16" t="s">
        <v>223</v>
      </c>
      <c r="I89" s="25" t="s">
        <v>224</v>
      </c>
      <c r="J89" s="26" t="s">
        <v>224</v>
      </c>
      <c r="K89" s="27"/>
    </row>
    <row r="90" ht="25" customHeight="1" spans="1:11">
      <c r="A90" s="11">
        <v>88</v>
      </c>
      <c r="B90" s="12" t="s">
        <v>225</v>
      </c>
      <c r="C90" s="12" t="s">
        <v>13</v>
      </c>
      <c r="D90" s="12" t="s">
        <v>226</v>
      </c>
      <c r="E90" s="13" t="s">
        <v>227</v>
      </c>
      <c r="F90" s="14" t="s">
        <v>26</v>
      </c>
      <c r="G90" s="15">
        <v>130.1</v>
      </c>
      <c r="H90" s="16">
        <v>75.22</v>
      </c>
      <c r="I90" s="28">
        <f t="shared" ref="I90:I115" si="2">G90*0.4*0.5+H90*0.6</f>
        <v>71.152</v>
      </c>
      <c r="J90" s="29">
        <v>1</v>
      </c>
      <c r="K90" s="30" t="s">
        <v>17</v>
      </c>
    </row>
    <row r="91" ht="25" customHeight="1" spans="1:11">
      <c r="A91" s="11">
        <v>89</v>
      </c>
      <c r="B91" s="12" t="s">
        <v>228</v>
      </c>
      <c r="C91" s="12" t="s">
        <v>13</v>
      </c>
      <c r="D91" s="12" t="s">
        <v>229</v>
      </c>
      <c r="E91" s="13" t="s">
        <v>227</v>
      </c>
      <c r="F91" s="14" t="s">
        <v>26</v>
      </c>
      <c r="G91" s="15">
        <v>119.1</v>
      </c>
      <c r="H91" s="16">
        <v>78.84</v>
      </c>
      <c r="I91" s="28">
        <f t="shared" si="2"/>
        <v>71.124</v>
      </c>
      <c r="J91" s="29">
        <v>2</v>
      </c>
      <c r="K91" s="30"/>
    </row>
    <row r="92" ht="25" customHeight="1" spans="1:11">
      <c r="A92" s="11">
        <v>90</v>
      </c>
      <c r="B92" s="12" t="s">
        <v>230</v>
      </c>
      <c r="C92" s="12" t="s">
        <v>13</v>
      </c>
      <c r="D92" s="12" t="s">
        <v>231</v>
      </c>
      <c r="E92" s="13" t="s">
        <v>227</v>
      </c>
      <c r="F92" s="14" t="s">
        <v>26</v>
      </c>
      <c r="G92" s="15">
        <v>119.8</v>
      </c>
      <c r="H92" s="16">
        <v>73.96</v>
      </c>
      <c r="I92" s="28">
        <f t="shared" si="2"/>
        <v>68.336</v>
      </c>
      <c r="J92" s="29">
        <v>3</v>
      </c>
      <c r="K92" s="30"/>
    </row>
    <row r="93" ht="25" customHeight="1" spans="1:11">
      <c r="A93" s="11">
        <v>91</v>
      </c>
      <c r="B93" s="12" t="s">
        <v>232</v>
      </c>
      <c r="C93" s="12" t="s">
        <v>13</v>
      </c>
      <c r="D93" s="12" t="s">
        <v>233</v>
      </c>
      <c r="E93" s="13" t="s">
        <v>234</v>
      </c>
      <c r="F93" s="14" t="s">
        <v>235</v>
      </c>
      <c r="G93" s="15">
        <v>143.9</v>
      </c>
      <c r="H93" s="16">
        <v>84.28</v>
      </c>
      <c r="I93" s="25">
        <f t="shared" si="2"/>
        <v>79.348</v>
      </c>
      <c r="J93" s="26">
        <v>1</v>
      </c>
      <c r="K93" s="27" t="s">
        <v>17</v>
      </c>
    </row>
    <row r="94" ht="25" customHeight="1" spans="1:11">
      <c r="A94" s="11">
        <v>92</v>
      </c>
      <c r="B94" s="12" t="s">
        <v>236</v>
      </c>
      <c r="C94" s="12" t="s">
        <v>13</v>
      </c>
      <c r="D94" s="12" t="s">
        <v>237</v>
      </c>
      <c r="E94" s="13" t="s">
        <v>234</v>
      </c>
      <c r="F94" s="14" t="s">
        <v>235</v>
      </c>
      <c r="G94" s="15">
        <v>127.6</v>
      </c>
      <c r="H94" s="16">
        <v>83.46</v>
      </c>
      <c r="I94" s="24">
        <f t="shared" si="2"/>
        <v>75.596</v>
      </c>
      <c r="J94" s="14">
        <v>2</v>
      </c>
      <c r="K94" s="23"/>
    </row>
    <row r="95" ht="25" customHeight="1" spans="1:11">
      <c r="A95" s="11">
        <v>93</v>
      </c>
      <c r="B95" s="12" t="s">
        <v>238</v>
      </c>
      <c r="C95" s="12" t="s">
        <v>13</v>
      </c>
      <c r="D95" s="12" t="s">
        <v>239</v>
      </c>
      <c r="E95" s="13" t="s">
        <v>234</v>
      </c>
      <c r="F95" s="14" t="s">
        <v>235</v>
      </c>
      <c r="G95" s="15">
        <v>118.4</v>
      </c>
      <c r="H95" s="16">
        <v>81.6</v>
      </c>
      <c r="I95" s="24">
        <f t="shared" si="2"/>
        <v>72.64</v>
      </c>
      <c r="J95" s="14">
        <v>3</v>
      </c>
      <c r="K95" s="23"/>
    </row>
    <row r="96" ht="25" customHeight="1" spans="1:11">
      <c r="A96" s="11">
        <v>94</v>
      </c>
      <c r="B96" s="12" t="s">
        <v>240</v>
      </c>
      <c r="C96" s="12" t="s">
        <v>19</v>
      </c>
      <c r="D96" s="12" t="s">
        <v>241</v>
      </c>
      <c r="E96" s="13" t="s">
        <v>234</v>
      </c>
      <c r="F96" s="14" t="s">
        <v>242</v>
      </c>
      <c r="G96" s="15">
        <v>121.5</v>
      </c>
      <c r="H96" s="16">
        <v>81.32</v>
      </c>
      <c r="I96" s="24">
        <f t="shared" si="2"/>
        <v>73.092</v>
      </c>
      <c r="J96" s="14">
        <v>1</v>
      </c>
      <c r="K96" s="23" t="s">
        <v>17</v>
      </c>
    </row>
    <row r="97" ht="25" customHeight="1" spans="1:11">
      <c r="A97" s="11">
        <v>95</v>
      </c>
      <c r="B97" s="12" t="s">
        <v>243</v>
      </c>
      <c r="C97" s="12" t="s">
        <v>13</v>
      </c>
      <c r="D97" s="12" t="s">
        <v>244</v>
      </c>
      <c r="E97" s="13" t="s">
        <v>234</v>
      </c>
      <c r="F97" s="14" t="s">
        <v>245</v>
      </c>
      <c r="G97" s="15">
        <v>128.3</v>
      </c>
      <c r="H97" s="16">
        <v>82.4</v>
      </c>
      <c r="I97" s="24">
        <f t="shared" si="2"/>
        <v>75.1</v>
      </c>
      <c r="J97" s="14">
        <v>1</v>
      </c>
      <c r="K97" s="23" t="s">
        <v>17</v>
      </c>
    </row>
    <row r="98" ht="25" customHeight="1" spans="1:11">
      <c r="A98" s="11">
        <v>96</v>
      </c>
      <c r="B98" s="12" t="s">
        <v>246</v>
      </c>
      <c r="C98" s="12" t="s">
        <v>13</v>
      </c>
      <c r="D98" s="12" t="s">
        <v>247</v>
      </c>
      <c r="E98" s="13" t="s">
        <v>234</v>
      </c>
      <c r="F98" s="14" t="s">
        <v>245</v>
      </c>
      <c r="G98" s="15">
        <v>124.8</v>
      </c>
      <c r="H98" s="16">
        <v>83.2</v>
      </c>
      <c r="I98" s="24">
        <f t="shared" si="2"/>
        <v>74.88</v>
      </c>
      <c r="J98" s="14">
        <v>2</v>
      </c>
      <c r="K98" s="23" t="s">
        <v>17</v>
      </c>
    </row>
    <row r="99" ht="25" customHeight="1" spans="1:11">
      <c r="A99" s="11">
        <v>97</v>
      </c>
      <c r="B99" s="12" t="s">
        <v>248</v>
      </c>
      <c r="C99" s="12" t="s">
        <v>13</v>
      </c>
      <c r="D99" s="12" t="s">
        <v>249</v>
      </c>
      <c r="E99" s="13" t="s">
        <v>234</v>
      </c>
      <c r="F99" s="14" t="s">
        <v>245</v>
      </c>
      <c r="G99" s="15">
        <v>125</v>
      </c>
      <c r="H99" s="16">
        <v>81.22</v>
      </c>
      <c r="I99" s="24">
        <f t="shared" si="2"/>
        <v>73.732</v>
      </c>
      <c r="J99" s="14">
        <v>3</v>
      </c>
      <c r="K99" s="23"/>
    </row>
    <row r="100" ht="25" customHeight="1" spans="1:11">
      <c r="A100" s="11">
        <v>98</v>
      </c>
      <c r="B100" s="12" t="s">
        <v>250</v>
      </c>
      <c r="C100" s="12" t="s">
        <v>13</v>
      </c>
      <c r="D100" s="12" t="s">
        <v>251</v>
      </c>
      <c r="E100" s="13" t="s">
        <v>234</v>
      </c>
      <c r="F100" s="14" t="s">
        <v>245</v>
      </c>
      <c r="G100" s="15">
        <v>123.5</v>
      </c>
      <c r="H100" s="16">
        <v>80.3</v>
      </c>
      <c r="I100" s="24">
        <f t="shared" si="2"/>
        <v>72.88</v>
      </c>
      <c r="J100" s="14">
        <v>4</v>
      </c>
      <c r="K100" s="23"/>
    </row>
    <row r="101" ht="25" customHeight="1" spans="1:11">
      <c r="A101" s="11">
        <v>99</v>
      </c>
      <c r="B101" s="12" t="s">
        <v>252</v>
      </c>
      <c r="C101" s="12" t="s">
        <v>13</v>
      </c>
      <c r="D101" s="12" t="s">
        <v>253</v>
      </c>
      <c r="E101" s="13" t="s">
        <v>234</v>
      </c>
      <c r="F101" s="14" t="s">
        <v>245</v>
      </c>
      <c r="G101" s="15">
        <v>116.3</v>
      </c>
      <c r="H101" s="16">
        <v>80.8</v>
      </c>
      <c r="I101" s="24">
        <f t="shared" si="2"/>
        <v>71.74</v>
      </c>
      <c r="J101" s="14">
        <v>5</v>
      </c>
      <c r="K101" s="23"/>
    </row>
    <row r="102" ht="25" customHeight="1" spans="1:11">
      <c r="A102" s="11">
        <v>100</v>
      </c>
      <c r="B102" s="12" t="s">
        <v>254</v>
      </c>
      <c r="C102" s="12" t="s">
        <v>13</v>
      </c>
      <c r="D102" s="12" t="s">
        <v>255</v>
      </c>
      <c r="E102" s="13" t="s">
        <v>234</v>
      </c>
      <c r="F102" s="14" t="s">
        <v>245</v>
      </c>
      <c r="G102" s="15">
        <v>121</v>
      </c>
      <c r="H102" s="16">
        <v>78.48</v>
      </c>
      <c r="I102" s="24">
        <f t="shared" si="2"/>
        <v>71.288</v>
      </c>
      <c r="J102" s="14">
        <v>6</v>
      </c>
      <c r="K102" s="23"/>
    </row>
    <row r="103" ht="25" customHeight="1" spans="1:11">
      <c r="A103" s="11">
        <v>101</v>
      </c>
      <c r="B103" s="12" t="s">
        <v>256</v>
      </c>
      <c r="C103" s="12" t="s">
        <v>13</v>
      </c>
      <c r="D103" s="12" t="s">
        <v>257</v>
      </c>
      <c r="E103" s="13" t="s">
        <v>234</v>
      </c>
      <c r="F103" s="14" t="s">
        <v>258</v>
      </c>
      <c r="G103" s="15">
        <v>131.9</v>
      </c>
      <c r="H103" s="16">
        <v>81.68</v>
      </c>
      <c r="I103" s="24">
        <f t="shared" si="2"/>
        <v>75.388</v>
      </c>
      <c r="J103" s="14">
        <v>1</v>
      </c>
      <c r="K103" s="23" t="s">
        <v>17</v>
      </c>
    </row>
    <row r="104" ht="25" customHeight="1" spans="1:11">
      <c r="A104" s="11">
        <v>102</v>
      </c>
      <c r="B104" s="12" t="s">
        <v>259</v>
      </c>
      <c r="C104" s="12" t="s">
        <v>13</v>
      </c>
      <c r="D104" s="12" t="s">
        <v>260</v>
      </c>
      <c r="E104" s="13" t="s">
        <v>234</v>
      </c>
      <c r="F104" s="14" t="s">
        <v>258</v>
      </c>
      <c r="G104" s="15">
        <v>133.9</v>
      </c>
      <c r="H104" s="16">
        <v>80.56</v>
      </c>
      <c r="I104" s="24">
        <f t="shared" si="2"/>
        <v>75.116</v>
      </c>
      <c r="J104" s="14">
        <v>2</v>
      </c>
      <c r="K104" s="23"/>
    </row>
    <row r="105" ht="25" customHeight="1" spans="1:11">
      <c r="A105" s="11">
        <v>103</v>
      </c>
      <c r="B105" s="12" t="s">
        <v>261</v>
      </c>
      <c r="C105" s="12" t="s">
        <v>13</v>
      </c>
      <c r="D105" s="12" t="s">
        <v>262</v>
      </c>
      <c r="E105" s="13" t="s">
        <v>234</v>
      </c>
      <c r="F105" s="14" t="s">
        <v>258</v>
      </c>
      <c r="G105" s="15">
        <v>132.2</v>
      </c>
      <c r="H105" s="16">
        <v>80.36</v>
      </c>
      <c r="I105" s="24">
        <f t="shared" si="2"/>
        <v>74.656</v>
      </c>
      <c r="J105" s="14">
        <v>3</v>
      </c>
      <c r="K105" s="23"/>
    </row>
    <row r="106" ht="25" customHeight="1" spans="1:11">
      <c r="A106" s="11">
        <v>104</v>
      </c>
      <c r="B106" s="12" t="s">
        <v>263</v>
      </c>
      <c r="C106" s="12" t="s">
        <v>19</v>
      </c>
      <c r="D106" s="12" t="s">
        <v>264</v>
      </c>
      <c r="E106" s="13" t="s">
        <v>265</v>
      </c>
      <c r="F106" s="14" t="s">
        <v>266</v>
      </c>
      <c r="G106" s="15">
        <v>141.3</v>
      </c>
      <c r="H106" s="16">
        <v>84.86</v>
      </c>
      <c r="I106" s="24">
        <f t="shared" si="2"/>
        <v>79.176</v>
      </c>
      <c r="J106" s="14">
        <v>1</v>
      </c>
      <c r="K106" s="23" t="s">
        <v>17</v>
      </c>
    </row>
    <row r="107" ht="25" customHeight="1" spans="1:11">
      <c r="A107" s="11">
        <v>105</v>
      </c>
      <c r="B107" s="12" t="s">
        <v>267</v>
      </c>
      <c r="C107" s="12" t="s">
        <v>19</v>
      </c>
      <c r="D107" s="12" t="s">
        <v>268</v>
      </c>
      <c r="E107" s="13" t="s">
        <v>265</v>
      </c>
      <c r="F107" s="14" t="s">
        <v>266</v>
      </c>
      <c r="G107" s="15">
        <v>140</v>
      </c>
      <c r="H107" s="16">
        <v>81.22</v>
      </c>
      <c r="I107" s="24">
        <f t="shared" si="2"/>
        <v>76.732</v>
      </c>
      <c r="J107" s="14">
        <v>2</v>
      </c>
      <c r="K107" s="23"/>
    </row>
    <row r="108" ht="25" customHeight="1" spans="1:11">
      <c r="A108" s="11">
        <v>106</v>
      </c>
      <c r="B108" s="12" t="s">
        <v>269</v>
      </c>
      <c r="C108" s="12" t="s">
        <v>19</v>
      </c>
      <c r="D108" s="12" t="s">
        <v>270</v>
      </c>
      <c r="E108" s="13" t="s">
        <v>265</v>
      </c>
      <c r="F108" s="14" t="s">
        <v>266</v>
      </c>
      <c r="G108" s="15">
        <v>135</v>
      </c>
      <c r="H108" s="16">
        <v>82.14</v>
      </c>
      <c r="I108" s="24">
        <f t="shared" si="2"/>
        <v>76.284</v>
      </c>
      <c r="J108" s="14">
        <v>3</v>
      </c>
      <c r="K108" s="23"/>
    </row>
    <row r="109" ht="25" customHeight="1" spans="1:11">
      <c r="A109" s="11">
        <v>107</v>
      </c>
      <c r="B109" s="17" t="s">
        <v>271</v>
      </c>
      <c r="C109" s="17" t="s">
        <v>13</v>
      </c>
      <c r="D109" s="17" t="s">
        <v>272</v>
      </c>
      <c r="E109" s="18" t="s">
        <v>273</v>
      </c>
      <c r="F109" s="19" t="s">
        <v>274</v>
      </c>
      <c r="G109" s="20">
        <v>138.09</v>
      </c>
      <c r="H109" s="21">
        <v>85.06</v>
      </c>
      <c r="I109" s="21">
        <f t="shared" si="2"/>
        <v>78.654</v>
      </c>
      <c r="J109" s="19">
        <v>1</v>
      </c>
      <c r="K109" s="23" t="s">
        <v>17</v>
      </c>
    </row>
    <row r="110" ht="25" customHeight="1" spans="1:11">
      <c r="A110" s="11">
        <v>108</v>
      </c>
      <c r="B110" s="17" t="s">
        <v>275</v>
      </c>
      <c r="C110" s="17" t="s">
        <v>13</v>
      </c>
      <c r="D110" s="17" t="s">
        <v>276</v>
      </c>
      <c r="E110" s="18" t="s">
        <v>273</v>
      </c>
      <c r="F110" s="19" t="s">
        <v>274</v>
      </c>
      <c r="G110" s="20">
        <v>137.43</v>
      </c>
      <c r="H110" s="21">
        <v>82</v>
      </c>
      <c r="I110" s="21">
        <f t="shared" si="2"/>
        <v>76.686</v>
      </c>
      <c r="J110" s="19">
        <v>2</v>
      </c>
      <c r="K110" s="23"/>
    </row>
    <row r="111" ht="25" customHeight="1" spans="1:11">
      <c r="A111" s="11">
        <v>109</v>
      </c>
      <c r="B111" s="17" t="s">
        <v>277</v>
      </c>
      <c r="C111" s="17" t="s">
        <v>13</v>
      </c>
      <c r="D111" s="17" t="s">
        <v>278</v>
      </c>
      <c r="E111" s="18" t="s">
        <v>279</v>
      </c>
      <c r="F111" s="19" t="s">
        <v>112</v>
      </c>
      <c r="G111" s="20">
        <v>140.33</v>
      </c>
      <c r="H111" s="21">
        <v>83.74</v>
      </c>
      <c r="I111" s="21">
        <f t="shared" si="2"/>
        <v>78.31</v>
      </c>
      <c r="J111" s="19">
        <v>1</v>
      </c>
      <c r="K111" s="23" t="s">
        <v>17</v>
      </c>
    </row>
    <row r="112" ht="25" customHeight="1" spans="1:11">
      <c r="A112" s="11">
        <v>110</v>
      </c>
      <c r="B112" s="17" t="s">
        <v>280</v>
      </c>
      <c r="C112" s="17" t="s">
        <v>19</v>
      </c>
      <c r="D112" s="17" t="s">
        <v>281</v>
      </c>
      <c r="E112" s="18" t="s">
        <v>279</v>
      </c>
      <c r="F112" s="19" t="s">
        <v>112</v>
      </c>
      <c r="G112" s="20">
        <v>143.93</v>
      </c>
      <c r="H112" s="21">
        <v>80.2</v>
      </c>
      <c r="I112" s="21">
        <f t="shared" si="2"/>
        <v>76.906</v>
      </c>
      <c r="J112" s="19">
        <v>2</v>
      </c>
      <c r="K112" s="23" t="s">
        <v>17</v>
      </c>
    </row>
    <row r="113" ht="25" customHeight="1" spans="1:11">
      <c r="A113" s="11">
        <v>111</v>
      </c>
      <c r="B113" s="17" t="s">
        <v>282</v>
      </c>
      <c r="C113" s="17" t="s">
        <v>13</v>
      </c>
      <c r="D113" s="17" t="s">
        <v>283</v>
      </c>
      <c r="E113" s="18" t="s">
        <v>279</v>
      </c>
      <c r="F113" s="19" t="s">
        <v>112</v>
      </c>
      <c r="G113" s="20">
        <v>142.7</v>
      </c>
      <c r="H113" s="21">
        <v>80.58</v>
      </c>
      <c r="I113" s="21">
        <f t="shared" si="2"/>
        <v>76.888</v>
      </c>
      <c r="J113" s="19">
        <v>3</v>
      </c>
      <c r="K113" s="23"/>
    </row>
    <row r="114" ht="25" customHeight="1" spans="1:11">
      <c r="A114" s="11">
        <v>112</v>
      </c>
      <c r="B114" s="17" t="s">
        <v>284</v>
      </c>
      <c r="C114" s="17" t="s">
        <v>13</v>
      </c>
      <c r="D114" s="17" t="s">
        <v>285</v>
      </c>
      <c r="E114" s="18" t="s">
        <v>279</v>
      </c>
      <c r="F114" s="19" t="s">
        <v>112</v>
      </c>
      <c r="G114" s="20">
        <v>134.35</v>
      </c>
      <c r="H114" s="21">
        <v>80.62</v>
      </c>
      <c r="I114" s="21">
        <f t="shared" si="2"/>
        <v>75.242</v>
      </c>
      <c r="J114" s="19">
        <v>4</v>
      </c>
      <c r="K114" s="23"/>
    </row>
    <row r="115" ht="25" customHeight="1" spans="1:11">
      <c r="A115" s="11">
        <v>113</v>
      </c>
      <c r="B115" s="17" t="s">
        <v>286</v>
      </c>
      <c r="C115" s="17" t="s">
        <v>13</v>
      </c>
      <c r="D115" s="17" t="s">
        <v>287</v>
      </c>
      <c r="E115" s="18" t="s">
        <v>279</v>
      </c>
      <c r="F115" s="19" t="s">
        <v>112</v>
      </c>
      <c r="G115" s="20">
        <v>136.59</v>
      </c>
      <c r="H115" s="21">
        <v>77.98</v>
      </c>
      <c r="I115" s="21">
        <f t="shared" si="2"/>
        <v>74.106</v>
      </c>
      <c r="J115" s="19">
        <v>5</v>
      </c>
      <c r="K115" s="23"/>
    </row>
    <row r="116" ht="25" customHeight="1" spans="1:11">
      <c r="A116" s="11">
        <v>114</v>
      </c>
      <c r="B116" s="17" t="s">
        <v>288</v>
      </c>
      <c r="C116" s="17" t="s">
        <v>19</v>
      </c>
      <c r="D116" s="17" t="s">
        <v>289</v>
      </c>
      <c r="E116" s="18" t="s">
        <v>290</v>
      </c>
      <c r="F116" s="19" t="s">
        <v>112</v>
      </c>
      <c r="G116" s="20">
        <v>135.33</v>
      </c>
      <c r="H116" s="21">
        <v>82.3</v>
      </c>
      <c r="I116" s="21">
        <f t="shared" ref="I116:I133" si="3">G116*0.4*0.5+H116*0.6</f>
        <v>76.446</v>
      </c>
      <c r="J116" s="19">
        <v>1</v>
      </c>
      <c r="K116" s="23" t="s">
        <v>17</v>
      </c>
    </row>
    <row r="117" ht="25" customHeight="1" spans="1:11">
      <c r="A117" s="11">
        <v>115</v>
      </c>
      <c r="B117" s="17" t="s">
        <v>291</v>
      </c>
      <c r="C117" s="17" t="s">
        <v>19</v>
      </c>
      <c r="D117" s="17" t="s">
        <v>292</v>
      </c>
      <c r="E117" s="18" t="s">
        <v>290</v>
      </c>
      <c r="F117" s="19" t="s">
        <v>112</v>
      </c>
      <c r="G117" s="20">
        <v>136.96</v>
      </c>
      <c r="H117" s="21">
        <v>80.66</v>
      </c>
      <c r="I117" s="21">
        <f t="shared" si="3"/>
        <v>75.788</v>
      </c>
      <c r="J117" s="19">
        <v>2</v>
      </c>
      <c r="K117" s="23" t="s">
        <v>17</v>
      </c>
    </row>
    <row r="118" ht="25" customHeight="1" spans="1:11">
      <c r="A118" s="11">
        <v>116</v>
      </c>
      <c r="B118" s="17" t="s">
        <v>293</v>
      </c>
      <c r="C118" s="17" t="s">
        <v>19</v>
      </c>
      <c r="D118" s="17" t="s">
        <v>294</v>
      </c>
      <c r="E118" s="18" t="s">
        <v>290</v>
      </c>
      <c r="F118" s="19" t="s">
        <v>112</v>
      </c>
      <c r="G118" s="20">
        <v>134.96</v>
      </c>
      <c r="H118" s="21">
        <v>79.1</v>
      </c>
      <c r="I118" s="21">
        <f t="shared" si="3"/>
        <v>74.452</v>
      </c>
      <c r="J118" s="19">
        <v>3</v>
      </c>
      <c r="K118" s="23" t="s">
        <v>17</v>
      </c>
    </row>
    <row r="119" ht="25" customHeight="1" spans="1:11">
      <c r="A119" s="11">
        <v>117</v>
      </c>
      <c r="B119" s="17" t="s">
        <v>295</v>
      </c>
      <c r="C119" s="17" t="s">
        <v>19</v>
      </c>
      <c r="D119" s="17" t="s">
        <v>296</v>
      </c>
      <c r="E119" s="18" t="s">
        <v>290</v>
      </c>
      <c r="F119" s="19" t="s">
        <v>112</v>
      </c>
      <c r="G119" s="20">
        <v>142.72</v>
      </c>
      <c r="H119" s="21">
        <v>76.18</v>
      </c>
      <c r="I119" s="21">
        <f t="shared" si="3"/>
        <v>74.252</v>
      </c>
      <c r="J119" s="19">
        <v>4</v>
      </c>
      <c r="K119" s="23"/>
    </row>
    <row r="120" ht="25" customHeight="1" spans="1:11">
      <c r="A120" s="11">
        <v>118</v>
      </c>
      <c r="B120" s="17" t="s">
        <v>297</v>
      </c>
      <c r="C120" s="17" t="s">
        <v>19</v>
      </c>
      <c r="D120" s="17" t="s">
        <v>298</v>
      </c>
      <c r="E120" s="18" t="s">
        <v>290</v>
      </c>
      <c r="F120" s="19" t="s">
        <v>112</v>
      </c>
      <c r="G120" s="20">
        <v>128.5</v>
      </c>
      <c r="H120" s="21">
        <v>80.64</v>
      </c>
      <c r="I120" s="21">
        <f t="shared" si="3"/>
        <v>74.084</v>
      </c>
      <c r="J120" s="19">
        <v>5</v>
      </c>
      <c r="K120" s="23"/>
    </row>
    <row r="121" ht="25" customHeight="1" spans="1:11">
      <c r="A121" s="11">
        <v>119</v>
      </c>
      <c r="B121" s="17" t="s">
        <v>299</v>
      </c>
      <c r="C121" s="17" t="s">
        <v>19</v>
      </c>
      <c r="D121" s="17" t="s">
        <v>300</v>
      </c>
      <c r="E121" s="18" t="s">
        <v>290</v>
      </c>
      <c r="F121" s="19" t="s">
        <v>112</v>
      </c>
      <c r="G121" s="20">
        <v>130.87</v>
      </c>
      <c r="H121" s="21">
        <v>78.84</v>
      </c>
      <c r="I121" s="21">
        <f t="shared" si="3"/>
        <v>73.478</v>
      </c>
      <c r="J121" s="19">
        <v>6</v>
      </c>
      <c r="K121" s="23"/>
    </row>
    <row r="122" ht="25" customHeight="1" spans="1:11">
      <c r="A122" s="11">
        <v>120</v>
      </c>
      <c r="B122" s="17" t="s">
        <v>301</v>
      </c>
      <c r="C122" s="17" t="s">
        <v>13</v>
      </c>
      <c r="D122" s="17" t="s">
        <v>302</v>
      </c>
      <c r="E122" s="18" t="s">
        <v>290</v>
      </c>
      <c r="F122" s="19" t="s">
        <v>123</v>
      </c>
      <c r="G122" s="20">
        <v>144.28</v>
      </c>
      <c r="H122" s="21">
        <v>82.26</v>
      </c>
      <c r="I122" s="21">
        <f t="shared" si="3"/>
        <v>78.212</v>
      </c>
      <c r="J122" s="19">
        <v>1</v>
      </c>
      <c r="K122" s="23" t="s">
        <v>17</v>
      </c>
    </row>
    <row r="123" ht="25" customHeight="1" spans="1:11">
      <c r="A123" s="11">
        <v>121</v>
      </c>
      <c r="B123" s="17" t="s">
        <v>303</v>
      </c>
      <c r="C123" s="17" t="s">
        <v>13</v>
      </c>
      <c r="D123" s="17" t="s">
        <v>304</v>
      </c>
      <c r="E123" s="18" t="s">
        <v>290</v>
      </c>
      <c r="F123" s="19" t="s">
        <v>123</v>
      </c>
      <c r="G123" s="20">
        <v>148.78</v>
      </c>
      <c r="H123" s="21">
        <v>79.3</v>
      </c>
      <c r="I123" s="21">
        <f t="shared" si="3"/>
        <v>77.336</v>
      </c>
      <c r="J123" s="19">
        <v>2</v>
      </c>
      <c r="K123" s="23"/>
    </row>
    <row r="124" ht="25" customHeight="1" spans="1:11">
      <c r="A124" s="11">
        <v>122</v>
      </c>
      <c r="B124" s="17" t="s">
        <v>305</v>
      </c>
      <c r="C124" s="17" t="s">
        <v>13</v>
      </c>
      <c r="D124" s="17" t="s">
        <v>306</v>
      </c>
      <c r="E124" s="18" t="s">
        <v>290</v>
      </c>
      <c r="F124" s="19" t="s">
        <v>123</v>
      </c>
      <c r="G124" s="20">
        <v>146.28</v>
      </c>
      <c r="H124" s="21">
        <v>79.82</v>
      </c>
      <c r="I124" s="21">
        <f t="shared" si="3"/>
        <v>77.148</v>
      </c>
      <c r="J124" s="19">
        <v>3</v>
      </c>
      <c r="K124" s="23"/>
    </row>
    <row r="125" ht="25" customHeight="1" spans="1:11">
      <c r="A125" s="11">
        <v>123</v>
      </c>
      <c r="B125" s="17" t="s">
        <v>307</v>
      </c>
      <c r="C125" s="17" t="s">
        <v>19</v>
      </c>
      <c r="D125" s="17" t="s">
        <v>308</v>
      </c>
      <c r="E125" s="18" t="s">
        <v>290</v>
      </c>
      <c r="F125" s="19" t="s">
        <v>130</v>
      </c>
      <c r="G125" s="20">
        <v>142.91</v>
      </c>
      <c r="H125" s="21">
        <v>80.5</v>
      </c>
      <c r="I125" s="21">
        <f t="shared" si="3"/>
        <v>76.882</v>
      </c>
      <c r="J125" s="19">
        <v>1</v>
      </c>
      <c r="K125" s="23" t="s">
        <v>17</v>
      </c>
    </row>
    <row r="126" ht="25" customHeight="1" spans="1:11">
      <c r="A126" s="11">
        <v>124</v>
      </c>
      <c r="B126" s="17" t="s">
        <v>309</v>
      </c>
      <c r="C126" s="17" t="s">
        <v>19</v>
      </c>
      <c r="D126" s="17" t="s">
        <v>310</v>
      </c>
      <c r="E126" s="18" t="s">
        <v>290</v>
      </c>
      <c r="F126" s="19" t="s">
        <v>130</v>
      </c>
      <c r="G126" s="20">
        <v>138.15</v>
      </c>
      <c r="H126" s="21">
        <v>80.96</v>
      </c>
      <c r="I126" s="21">
        <f t="shared" si="3"/>
        <v>76.206</v>
      </c>
      <c r="J126" s="19">
        <v>2</v>
      </c>
      <c r="K126" s="23" t="s">
        <v>17</v>
      </c>
    </row>
    <row r="127" ht="25" customHeight="1" spans="1:11">
      <c r="A127" s="11">
        <v>125</v>
      </c>
      <c r="B127" s="17" t="s">
        <v>311</v>
      </c>
      <c r="C127" s="17" t="s">
        <v>19</v>
      </c>
      <c r="D127" s="17" t="s">
        <v>312</v>
      </c>
      <c r="E127" s="18" t="s">
        <v>290</v>
      </c>
      <c r="F127" s="19" t="s">
        <v>130</v>
      </c>
      <c r="G127" s="20">
        <v>135.72</v>
      </c>
      <c r="H127" s="21">
        <v>80.42</v>
      </c>
      <c r="I127" s="21">
        <f t="shared" si="3"/>
        <v>75.396</v>
      </c>
      <c r="J127" s="19">
        <v>3</v>
      </c>
      <c r="K127" s="23"/>
    </row>
    <row r="128" ht="25" customHeight="1" spans="1:11">
      <c r="A128" s="11">
        <v>126</v>
      </c>
      <c r="B128" s="17" t="s">
        <v>313</v>
      </c>
      <c r="C128" s="17" t="s">
        <v>19</v>
      </c>
      <c r="D128" s="17" t="s">
        <v>314</v>
      </c>
      <c r="E128" s="18" t="s">
        <v>290</v>
      </c>
      <c r="F128" s="19" t="s">
        <v>130</v>
      </c>
      <c r="G128" s="20">
        <v>138.33</v>
      </c>
      <c r="H128" s="21">
        <v>78.54</v>
      </c>
      <c r="I128" s="21">
        <f t="shared" si="3"/>
        <v>74.79</v>
      </c>
      <c r="J128" s="19">
        <v>4</v>
      </c>
      <c r="K128" s="23"/>
    </row>
    <row r="129" ht="25" customHeight="1" spans="1:11">
      <c r="A129" s="11">
        <v>127</v>
      </c>
      <c r="B129" s="17" t="s">
        <v>315</v>
      </c>
      <c r="C129" s="17" t="s">
        <v>19</v>
      </c>
      <c r="D129" s="17" t="s">
        <v>316</v>
      </c>
      <c r="E129" s="18" t="s">
        <v>290</v>
      </c>
      <c r="F129" s="19" t="s">
        <v>130</v>
      </c>
      <c r="G129" s="20">
        <v>135.48</v>
      </c>
      <c r="H129" s="21">
        <v>79.18</v>
      </c>
      <c r="I129" s="21">
        <f t="shared" si="3"/>
        <v>74.604</v>
      </c>
      <c r="J129" s="19">
        <v>5</v>
      </c>
      <c r="K129" s="23"/>
    </row>
    <row r="130" ht="25" customHeight="1" spans="1:11">
      <c r="A130" s="11">
        <v>128</v>
      </c>
      <c r="B130" s="17" t="s">
        <v>317</v>
      </c>
      <c r="C130" s="17" t="s">
        <v>19</v>
      </c>
      <c r="D130" s="17" t="s">
        <v>318</v>
      </c>
      <c r="E130" s="18" t="s">
        <v>290</v>
      </c>
      <c r="F130" s="19" t="s">
        <v>130</v>
      </c>
      <c r="G130" s="20">
        <v>134.48</v>
      </c>
      <c r="H130" s="21">
        <v>78.62</v>
      </c>
      <c r="I130" s="21">
        <f t="shared" si="3"/>
        <v>74.068</v>
      </c>
      <c r="J130" s="19">
        <v>6</v>
      </c>
      <c r="K130" s="23"/>
    </row>
    <row r="131" ht="25" customHeight="1" spans="1:11">
      <c r="A131" s="11">
        <v>129</v>
      </c>
      <c r="B131" s="17" t="s">
        <v>319</v>
      </c>
      <c r="C131" s="17" t="s">
        <v>13</v>
      </c>
      <c r="D131" s="17" t="s">
        <v>320</v>
      </c>
      <c r="E131" s="18" t="s">
        <v>290</v>
      </c>
      <c r="F131" s="19" t="s">
        <v>143</v>
      </c>
      <c r="G131" s="20">
        <v>141.67</v>
      </c>
      <c r="H131" s="21">
        <v>80.04</v>
      </c>
      <c r="I131" s="21">
        <f t="shared" si="3"/>
        <v>76.358</v>
      </c>
      <c r="J131" s="19">
        <v>1</v>
      </c>
      <c r="K131" s="23" t="s">
        <v>17</v>
      </c>
    </row>
    <row r="132" ht="25" customHeight="1" spans="1:11">
      <c r="A132" s="11">
        <v>130</v>
      </c>
      <c r="B132" s="17" t="s">
        <v>321</v>
      </c>
      <c r="C132" s="17" t="s">
        <v>13</v>
      </c>
      <c r="D132" s="17" t="s">
        <v>322</v>
      </c>
      <c r="E132" s="18" t="s">
        <v>290</v>
      </c>
      <c r="F132" s="19" t="s">
        <v>143</v>
      </c>
      <c r="G132" s="20">
        <v>132.98</v>
      </c>
      <c r="H132" s="21">
        <v>79.58</v>
      </c>
      <c r="I132" s="21">
        <f t="shared" si="3"/>
        <v>74.344</v>
      </c>
      <c r="J132" s="19">
        <v>2</v>
      </c>
      <c r="K132" s="23"/>
    </row>
    <row r="133" ht="25" customHeight="1" spans="1:11">
      <c r="A133" s="11">
        <v>131</v>
      </c>
      <c r="B133" s="17" t="s">
        <v>323</v>
      </c>
      <c r="C133" s="17" t="s">
        <v>13</v>
      </c>
      <c r="D133" s="17" t="s">
        <v>324</v>
      </c>
      <c r="E133" s="18" t="s">
        <v>290</v>
      </c>
      <c r="F133" s="19" t="s">
        <v>143</v>
      </c>
      <c r="G133" s="20">
        <v>133</v>
      </c>
      <c r="H133" s="21">
        <v>79.16</v>
      </c>
      <c r="I133" s="21">
        <f t="shared" si="3"/>
        <v>74.096</v>
      </c>
      <c r="J133" s="19">
        <v>3</v>
      </c>
      <c r="K133" s="23"/>
    </row>
    <row r="134" ht="25" customHeight="1" spans="1:11">
      <c r="A134" s="11">
        <v>132</v>
      </c>
      <c r="B134" s="12" t="s">
        <v>325</v>
      </c>
      <c r="C134" s="12" t="s">
        <v>13</v>
      </c>
      <c r="D134" s="12" t="s">
        <v>326</v>
      </c>
      <c r="E134" s="13" t="s">
        <v>327</v>
      </c>
      <c r="F134" s="14" t="s">
        <v>328</v>
      </c>
      <c r="G134" s="15">
        <v>65.09</v>
      </c>
      <c r="H134" s="15">
        <v>79.3</v>
      </c>
      <c r="I134" s="15">
        <f t="shared" ref="I134:I156" si="4">G134*0.4+H134*0.6</f>
        <v>73.616</v>
      </c>
      <c r="J134" s="14">
        <v>1</v>
      </c>
      <c r="K134" s="23" t="s">
        <v>17</v>
      </c>
    </row>
    <row r="135" ht="25" customHeight="1" spans="1:11">
      <c r="A135" s="11">
        <v>133</v>
      </c>
      <c r="B135" s="12" t="s">
        <v>329</v>
      </c>
      <c r="C135" s="12" t="s">
        <v>13</v>
      </c>
      <c r="D135" s="12" t="s">
        <v>330</v>
      </c>
      <c r="E135" s="13" t="s">
        <v>327</v>
      </c>
      <c r="F135" s="14" t="s">
        <v>328</v>
      </c>
      <c r="G135" s="15">
        <v>53.47</v>
      </c>
      <c r="H135" s="15">
        <v>80.7</v>
      </c>
      <c r="I135" s="15">
        <f t="shared" si="4"/>
        <v>69.808</v>
      </c>
      <c r="J135" s="14">
        <v>2</v>
      </c>
      <c r="K135" s="23"/>
    </row>
    <row r="136" ht="25" customHeight="1" spans="1:11">
      <c r="A136" s="11">
        <v>134</v>
      </c>
      <c r="B136" s="12" t="s">
        <v>331</v>
      </c>
      <c r="C136" s="12" t="s">
        <v>19</v>
      </c>
      <c r="D136" s="12" t="s">
        <v>332</v>
      </c>
      <c r="E136" s="13" t="s">
        <v>327</v>
      </c>
      <c r="F136" s="14" t="s">
        <v>333</v>
      </c>
      <c r="G136" s="15">
        <v>61.79</v>
      </c>
      <c r="H136" s="15">
        <v>81.6</v>
      </c>
      <c r="I136" s="15">
        <f t="shared" si="4"/>
        <v>73.676</v>
      </c>
      <c r="J136" s="14">
        <v>1</v>
      </c>
      <c r="K136" s="23" t="s">
        <v>17</v>
      </c>
    </row>
    <row r="137" ht="25" customHeight="1" spans="1:11">
      <c r="A137" s="11">
        <v>135</v>
      </c>
      <c r="B137" s="12" t="s">
        <v>334</v>
      </c>
      <c r="C137" s="12" t="s">
        <v>19</v>
      </c>
      <c r="D137" s="12" t="s">
        <v>335</v>
      </c>
      <c r="E137" s="13" t="s">
        <v>327</v>
      </c>
      <c r="F137" s="14" t="s">
        <v>333</v>
      </c>
      <c r="G137" s="15">
        <v>61.94</v>
      </c>
      <c r="H137" s="15">
        <v>81.4</v>
      </c>
      <c r="I137" s="15">
        <f t="shared" si="4"/>
        <v>73.616</v>
      </c>
      <c r="J137" s="14">
        <v>2</v>
      </c>
      <c r="K137" s="23" t="s">
        <v>17</v>
      </c>
    </row>
    <row r="138" ht="25" customHeight="1" spans="1:11">
      <c r="A138" s="11">
        <v>136</v>
      </c>
      <c r="B138" s="12" t="s">
        <v>336</v>
      </c>
      <c r="C138" s="12" t="s">
        <v>19</v>
      </c>
      <c r="D138" s="12" t="s">
        <v>337</v>
      </c>
      <c r="E138" s="13" t="s">
        <v>327</v>
      </c>
      <c r="F138" s="14" t="s">
        <v>333</v>
      </c>
      <c r="G138" s="15">
        <v>62.4</v>
      </c>
      <c r="H138" s="15">
        <v>80</v>
      </c>
      <c r="I138" s="15">
        <f t="shared" si="4"/>
        <v>72.96</v>
      </c>
      <c r="J138" s="14">
        <v>3</v>
      </c>
      <c r="K138" s="23"/>
    </row>
    <row r="139" ht="25" customHeight="1" spans="1:11">
      <c r="A139" s="11">
        <v>137</v>
      </c>
      <c r="B139" s="12" t="s">
        <v>338</v>
      </c>
      <c r="C139" s="12" t="s">
        <v>19</v>
      </c>
      <c r="D139" s="12" t="s">
        <v>339</v>
      </c>
      <c r="E139" s="13" t="s">
        <v>327</v>
      </c>
      <c r="F139" s="14" t="s">
        <v>333</v>
      </c>
      <c r="G139" s="15">
        <v>63.08</v>
      </c>
      <c r="H139" s="15">
        <v>78.2</v>
      </c>
      <c r="I139" s="15">
        <f t="shared" si="4"/>
        <v>72.152</v>
      </c>
      <c r="J139" s="14">
        <v>4</v>
      </c>
      <c r="K139" s="23"/>
    </row>
    <row r="140" ht="25" customHeight="1" spans="1:11">
      <c r="A140" s="11">
        <v>138</v>
      </c>
      <c r="B140" s="12" t="s">
        <v>340</v>
      </c>
      <c r="C140" s="12" t="s">
        <v>19</v>
      </c>
      <c r="D140" s="12" t="s">
        <v>341</v>
      </c>
      <c r="E140" s="13" t="s">
        <v>327</v>
      </c>
      <c r="F140" s="14" t="s">
        <v>333</v>
      </c>
      <c r="G140" s="15">
        <v>58.9</v>
      </c>
      <c r="H140" s="15">
        <v>78.5</v>
      </c>
      <c r="I140" s="15">
        <f t="shared" si="4"/>
        <v>70.66</v>
      </c>
      <c r="J140" s="14">
        <v>5</v>
      </c>
      <c r="K140" s="23"/>
    </row>
    <row r="141" ht="25" customHeight="1" spans="1:11">
      <c r="A141" s="11">
        <v>139</v>
      </c>
      <c r="B141" s="12" t="s">
        <v>342</v>
      </c>
      <c r="C141" s="12" t="s">
        <v>19</v>
      </c>
      <c r="D141" s="12" t="s">
        <v>343</v>
      </c>
      <c r="E141" s="13" t="s">
        <v>327</v>
      </c>
      <c r="F141" s="14" t="s">
        <v>333</v>
      </c>
      <c r="G141" s="15">
        <v>58.16</v>
      </c>
      <c r="H141" s="15">
        <v>78.2</v>
      </c>
      <c r="I141" s="15">
        <f t="shared" si="4"/>
        <v>70.184</v>
      </c>
      <c r="J141" s="14">
        <v>6</v>
      </c>
      <c r="K141" s="23"/>
    </row>
    <row r="142" ht="25" customHeight="1" spans="1:11">
      <c r="A142" s="11">
        <v>140</v>
      </c>
      <c r="B142" s="12" t="s">
        <v>344</v>
      </c>
      <c r="C142" s="12" t="s">
        <v>19</v>
      </c>
      <c r="D142" s="12" t="s">
        <v>345</v>
      </c>
      <c r="E142" s="13" t="s">
        <v>327</v>
      </c>
      <c r="F142" s="14" t="s">
        <v>346</v>
      </c>
      <c r="G142" s="15">
        <v>72.76</v>
      </c>
      <c r="H142" s="15">
        <v>81.3</v>
      </c>
      <c r="I142" s="15">
        <f t="shared" si="4"/>
        <v>77.884</v>
      </c>
      <c r="J142" s="14">
        <v>1</v>
      </c>
      <c r="K142" s="23" t="s">
        <v>17</v>
      </c>
    </row>
    <row r="143" ht="25" customHeight="1" spans="1:11">
      <c r="A143" s="11">
        <v>141</v>
      </c>
      <c r="B143" s="12" t="s">
        <v>347</v>
      </c>
      <c r="C143" s="12" t="s">
        <v>19</v>
      </c>
      <c r="D143" s="12" t="s">
        <v>348</v>
      </c>
      <c r="E143" s="13" t="s">
        <v>327</v>
      </c>
      <c r="F143" s="14" t="s">
        <v>346</v>
      </c>
      <c r="G143" s="15">
        <v>64.04</v>
      </c>
      <c r="H143" s="15">
        <v>82.4</v>
      </c>
      <c r="I143" s="15">
        <f t="shared" si="4"/>
        <v>75.056</v>
      </c>
      <c r="J143" s="14">
        <v>2</v>
      </c>
      <c r="K143" s="23" t="s">
        <v>17</v>
      </c>
    </row>
    <row r="144" ht="25" customHeight="1" spans="1:11">
      <c r="A144" s="11">
        <v>142</v>
      </c>
      <c r="B144" s="12" t="s">
        <v>349</v>
      </c>
      <c r="C144" s="12" t="s">
        <v>19</v>
      </c>
      <c r="D144" s="12" t="s">
        <v>350</v>
      </c>
      <c r="E144" s="13" t="s">
        <v>327</v>
      </c>
      <c r="F144" s="14" t="s">
        <v>346</v>
      </c>
      <c r="G144" s="15">
        <v>61.75</v>
      </c>
      <c r="H144" s="15">
        <v>81.8</v>
      </c>
      <c r="I144" s="15">
        <f t="shared" si="4"/>
        <v>73.78</v>
      </c>
      <c r="J144" s="14">
        <v>3</v>
      </c>
      <c r="K144" s="23" t="s">
        <v>17</v>
      </c>
    </row>
    <row r="145" ht="25" customHeight="1" spans="1:11">
      <c r="A145" s="11">
        <v>143</v>
      </c>
      <c r="B145" s="12" t="s">
        <v>351</v>
      </c>
      <c r="C145" s="12" t="s">
        <v>19</v>
      </c>
      <c r="D145" s="12" t="s">
        <v>352</v>
      </c>
      <c r="E145" s="13" t="s">
        <v>327</v>
      </c>
      <c r="F145" s="14" t="s">
        <v>346</v>
      </c>
      <c r="G145" s="15">
        <v>61.5</v>
      </c>
      <c r="H145" s="15">
        <v>79.6</v>
      </c>
      <c r="I145" s="15">
        <f t="shared" si="4"/>
        <v>72.36</v>
      </c>
      <c r="J145" s="14">
        <v>4</v>
      </c>
      <c r="K145" s="23" t="s">
        <v>17</v>
      </c>
    </row>
    <row r="146" ht="25" customHeight="1" spans="1:11">
      <c r="A146" s="11">
        <v>144</v>
      </c>
      <c r="B146" s="12" t="s">
        <v>353</v>
      </c>
      <c r="C146" s="12" t="s">
        <v>19</v>
      </c>
      <c r="D146" s="12" t="s">
        <v>354</v>
      </c>
      <c r="E146" s="13" t="s">
        <v>327</v>
      </c>
      <c r="F146" s="14" t="s">
        <v>346</v>
      </c>
      <c r="G146" s="15">
        <v>60.05</v>
      </c>
      <c r="H146" s="15">
        <v>79.6</v>
      </c>
      <c r="I146" s="15">
        <f t="shared" si="4"/>
        <v>71.78</v>
      </c>
      <c r="J146" s="14">
        <v>5</v>
      </c>
      <c r="K146" s="23" t="s">
        <v>17</v>
      </c>
    </row>
    <row r="147" ht="25" customHeight="1" spans="1:11">
      <c r="A147" s="11">
        <v>145</v>
      </c>
      <c r="B147" s="12" t="s">
        <v>355</v>
      </c>
      <c r="C147" s="12" t="s">
        <v>19</v>
      </c>
      <c r="D147" s="12" t="s">
        <v>356</v>
      </c>
      <c r="E147" s="13" t="s">
        <v>327</v>
      </c>
      <c r="F147" s="14" t="s">
        <v>346</v>
      </c>
      <c r="G147" s="15">
        <v>61.69</v>
      </c>
      <c r="H147" s="15">
        <v>78.1</v>
      </c>
      <c r="I147" s="15">
        <f t="shared" si="4"/>
        <v>71.536</v>
      </c>
      <c r="J147" s="14">
        <v>6</v>
      </c>
      <c r="K147" s="23" t="s">
        <v>17</v>
      </c>
    </row>
    <row r="148" ht="25" customHeight="1" spans="1:11">
      <c r="A148" s="11">
        <v>146</v>
      </c>
      <c r="B148" s="12" t="s">
        <v>357</v>
      </c>
      <c r="C148" s="12" t="s">
        <v>19</v>
      </c>
      <c r="D148" s="12" t="s">
        <v>358</v>
      </c>
      <c r="E148" s="13" t="s">
        <v>327</v>
      </c>
      <c r="F148" s="14" t="s">
        <v>346</v>
      </c>
      <c r="G148" s="15">
        <v>61.1</v>
      </c>
      <c r="H148" s="15">
        <v>78.04</v>
      </c>
      <c r="I148" s="15">
        <f t="shared" si="4"/>
        <v>71.264</v>
      </c>
      <c r="J148" s="14">
        <v>7</v>
      </c>
      <c r="K148" s="23"/>
    </row>
    <row r="149" ht="25" customHeight="1" spans="1:11">
      <c r="A149" s="11">
        <v>147</v>
      </c>
      <c r="B149" s="12" t="s">
        <v>359</v>
      </c>
      <c r="C149" s="12" t="s">
        <v>19</v>
      </c>
      <c r="D149" s="12" t="s">
        <v>360</v>
      </c>
      <c r="E149" s="13" t="s">
        <v>327</v>
      </c>
      <c r="F149" s="14" t="s">
        <v>346</v>
      </c>
      <c r="G149" s="15">
        <v>58.55</v>
      </c>
      <c r="H149" s="15">
        <v>79.4</v>
      </c>
      <c r="I149" s="15">
        <f t="shared" si="4"/>
        <v>71.06</v>
      </c>
      <c r="J149" s="14">
        <v>8</v>
      </c>
      <c r="K149" s="23"/>
    </row>
    <row r="150" ht="25" customHeight="1" spans="1:11">
      <c r="A150" s="11">
        <v>148</v>
      </c>
      <c r="B150" s="12" t="s">
        <v>361</v>
      </c>
      <c r="C150" s="12" t="s">
        <v>19</v>
      </c>
      <c r="D150" s="12" t="s">
        <v>362</v>
      </c>
      <c r="E150" s="13" t="s">
        <v>327</v>
      </c>
      <c r="F150" s="14" t="s">
        <v>346</v>
      </c>
      <c r="G150" s="15">
        <v>59.46</v>
      </c>
      <c r="H150" s="15">
        <v>77.6</v>
      </c>
      <c r="I150" s="15">
        <f t="shared" si="4"/>
        <v>70.344</v>
      </c>
      <c r="J150" s="14">
        <v>9</v>
      </c>
      <c r="K150" s="23"/>
    </row>
    <row r="151" ht="25" customHeight="1" spans="1:11">
      <c r="A151" s="11">
        <v>149</v>
      </c>
      <c r="B151" s="12" t="s">
        <v>363</v>
      </c>
      <c r="C151" s="12" t="s">
        <v>19</v>
      </c>
      <c r="D151" s="12" t="s">
        <v>364</v>
      </c>
      <c r="E151" s="13" t="s">
        <v>327</v>
      </c>
      <c r="F151" s="14" t="s">
        <v>346</v>
      </c>
      <c r="G151" s="15">
        <v>57.2</v>
      </c>
      <c r="H151" s="15">
        <v>78.88</v>
      </c>
      <c r="I151" s="15">
        <f t="shared" si="4"/>
        <v>70.208</v>
      </c>
      <c r="J151" s="14">
        <v>10</v>
      </c>
      <c r="K151" s="23"/>
    </row>
    <row r="152" ht="25" customHeight="1" spans="1:11">
      <c r="A152" s="11">
        <v>150</v>
      </c>
      <c r="B152" s="12" t="s">
        <v>365</v>
      </c>
      <c r="C152" s="12" t="s">
        <v>19</v>
      </c>
      <c r="D152" s="12" t="s">
        <v>366</v>
      </c>
      <c r="E152" s="13" t="s">
        <v>327</v>
      </c>
      <c r="F152" s="14" t="s">
        <v>346</v>
      </c>
      <c r="G152" s="15">
        <v>58.7</v>
      </c>
      <c r="H152" s="15">
        <v>76.64</v>
      </c>
      <c r="I152" s="15">
        <f t="shared" si="4"/>
        <v>69.464</v>
      </c>
      <c r="J152" s="14">
        <v>11</v>
      </c>
      <c r="K152" s="23"/>
    </row>
    <row r="153" ht="25" customHeight="1" spans="1:11">
      <c r="A153" s="11">
        <v>151</v>
      </c>
      <c r="B153" s="12" t="s">
        <v>367</v>
      </c>
      <c r="C153" s="12" t="s">
        <v>19</v>
      </c>
      <c r="D153" s="12" t="s">
        <v>368</v>
      </c>
      <c r="E153" s="13" t="s">
        <v>327</v>
      </c>
      <c r="F153" s="14" t="s">
        <v>346</v>
      </c>
      <c r="G153" s="15">
        <v>61.18</v>
      </c>
      <c r="H153" s="15">
        <v>74.8</v>
      </c>
      <c r="I153" s="15">
        <f t="shared" si="4"/>
        <v>69.352</v>
      </c>
      <c r="J153" s="14">
        <v>12</v>
      </c>
      <c r="K153" s="23"/>
    </row>
    <row r="154" ht="25" customHeight="1" spans="1:11">
      <c r="A154" s="11">
        <v>152</v>
      </c>
      <c r="B154" s="12" t="s">
        <v>369</v>
      </c>
      <c r="C154" s="12" t="s">
        <v>19</v>
      </c>
      <c r="D154" s="12" t="s">
        <v>370</v>
      </c>
      <c r="E154" s="13" t="s">
        <v>327</v>
      </c>
      <c r="F154" s="14" t="s">
        <v>371</v>
      </c>
      <c r="G154" s="15">
        <v>63.34</v>
      </c>
      <c r="H154" s="15">
        <v>80.2</v>
      </c>
      <c r="I154" s="15">
        <f t="shared" si="4"/>
        <v>73.456</v>
      </c>
      <c r="J154" s="14">
        <v>1</v>
      </c>
      <c r="K154" s="23" t="s">
        <v>17</v>
      </c>
    </row>
    <row r="155" ht="25" customHeight="1" spans="1:11">
      <c r="A155" s="11">
        <v>153</v>
      </c>
      <c r="B155" s="12" t="s">
        <v>372</v>
      </c>
      <c r="C155" s="12" t="s">
        <v>19</v>
      </c>
      <c r="D155" s="12" t="s">
        <v>373</v>
      </c>
      <c r="E155" s="13" t="s">
        <v>327</v>
      </c>
      <c r="F155" s="14" t="s">
        <v>371</v>
      </c>
      <c r="G155" s="15">
        <v>59.91</v>
      </c>
      <c r="H155" s="15">
        <v>81.4</v>
      </c>
      <c r="I155" s="15">
        <f t="shared" si="4"/>
        <v>72.804</v>
      </c>
      <c r="J155" s="14">
        <v>2</v>
      </c>
      <c r="K155" s="23"/>
    </row>
    <row r="156" ht="25" customHeight="1" spans="1:11">
      <c r="A156" s="11">
        <v>154</v>
      </c>
      <c r="B156" s="12" t="s">
        <v>374</v>
      </c>
      <c r="C156" s="12" t="s">
        <v>19</v>
      </c>
      <c r="D156" s="12" t="s">
        <v>375</v>
      </c>
      <c r="E156" s="13" t="s">
        <v>327</v>
      </c>
      <c r="F156" s="14" t="s">
        <v>371</v>
      </c>
      <c r="G156" s="15">
        <v>59.6</v>
      </c>
      <c r="H156" s="15">
        <v>79.5</v>
      </c>
      <c r="I156" s="15">
        <f t="shared" si="4"/>
        <v>71.54</v>
      </c>
      <c r="J156" s="14">
        <v>3</v>
      </c>
      <c r="K156" s="23"/>
    </row>
  </sheetData>
  <autoFilter ref="A2:K156">
    <sortState ref="A2:K156">
      <sortCondition ref="I3:I156" descending="1"/>
    </sortState>
    <extLst/>
  </autoFilter>
  <mergeCells count="1">
    <mergeCell ref="A1:J1"/>
  </mergeCells>
  <pageMargins left="0.75" right="0.75" top="0.0784722222222222" bottom="0.0784722222222222" header="0.118055555555556" footer="0.0388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请叫我小瘦子</cp:lastModifiedBy>
  <dcterms:created xsi:type="dcterms:W3CDTF">2023-03-18T09:06:00Z</dcterms:created>
  <dcterms:modified xsi:type="dcterms:W3CDTF">2023-03-18T10:22:18Z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59158A7B62C6437A9A0D3081BB97CAE8</vt:lpwstr>
  </property>
  <property fmtid="{D5CDD505-2E9C-101B-9397-08002B2CF9AE}" pid="3" name="KSOProductBuildVer">
    <vt:lpwstr>2052-11.1.0.13703</vt:lpwstr>
  </property>
</Properties>
</file>