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Sheet1!$A$2:$J$15</definedName>
  </definedNames>
  <calcPr calcId="144525"/>
</workbook>
</file>

<file path=xl/sharedStrings.xml><?xml version="1.0" encoding="utf-8"?>
<sst xmlns="http://schemas.openxmlformats.org/spreadsheetml/2006/main" count="76" uniqueCount="45">
  <si>
    <t>2023年新昌县各级机关单位考试录用公务员入围考察人员名单（二）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</si>
  <si>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</si>
  <si>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</si>
  <si>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</si>
  <si>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</si>
  <si>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</si>
  <si>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</si>
  <si>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</si>
  <si>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</si>
  <si>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</si>
  <si>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体检结果</t>
  </si>
  <si>
    <t>张夏蓉</t>
  </si>
  <si>
    <t>女</t>
  </si>
  <si>
    <t>新昌县司法局</t>
  </si>
  <si>
    <t>工作人员一级科员1</t>
  </si>
  <si>
    <t>合格</t>
  </si>
  <si>
    <t>吕佳妮</t>
  </si>
  <si>
    <t>新昌县乡镇（街道）机关</t>
  </si>
  <si>
    <t>工作人员一级科员8</t>
  </si>
  <si>
    <t>章童舒</t>
  </si>
  <si>
    <t>工作人员一级科员4</t>
  </si>
  <si>
    <t>王莹莹</t>
  </si>
  <si>
    <t>工作人员一级科员6</t>
  </si>
  <si>
    <t>丁鑫</t>
  </si>
  <si>
    <t>男</t>
  </si>
  <si>
    <t>工作人员一级科员5</t>
  </si>
  <si>
    <t>杨恩君</t>
  </si>
  <si>
    <t>工作人员一级科员7</t>
  </si>
  <si>
    <t>刘亦欣</t>
  </si>
  <si>
    <t>任恬艺</t>
  </si>
  <si>
    <t>新昌县综合行政执法队</t>
  </si>
  <si>
    <t>基层执法一级科员2</t>
  </si>
  <si>
    <t>盛黎栋</t>
  </si>
  <si>
    <t>基层执法一级科员3</t>
  </si>
  <si>
    <t>赵晖</t>
  </si>
  <si>
    <t>基层执法一级科员4</t>
  </si>
  <si>
    <t>王舒宁</t>
  </si>
  <si>
    <t>新昌县应急管理行政执法队</t>
  </si>
  <si>
    <t>工作人员一级科员2</t>
  </si>
  <si>
    <t>张娉婷</t>
  </si>
  <si>
    <t>新昌县人才服务中心</t>
  </si>
  <si>
    <t>工作人员一级科员</t>
  </si>
  <si>
    <t>王子文</t>
  </si>
  <si>
    <t>新昌县人民法院</t>
  </si>
  <si>
    <t>五级法官助理2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</si>
</sst>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宋体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2"/>
      <color rgb="FF000000"/>
      <name val="仿宋_GB2312"/>
      <charset val="0"/>
    </font>
    <font>
      <sz val="12"/>
      <color indexed="8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J15" sqref="J3:J15"/>
    </sheetView>
  </sheetViews>
  <sheetFormatPr defaultColWidth="8.88888888888889" defaultRowHeight="14.4"/>
  <cols>
    <col min="1" max="1" width="5.97222222222222" customWidth="1"/>
    <col min="2" max="2" width="8.75" customWidth="1"/>
    <col min="3" max="3" width="5.97222222222222" customWidth="1"/>
    <col min="4" max="4" width="39.4444444444444" customWidth="1"/>
    <col min="5" max="5" width="34.4444444444444" customWidth="1"/>
    <col min="6" max="6" width="8.88888888888889" customWidth="1"/>
    <col min="7" max="7" width="8.47222222222222" customWidth="1"/>
    <col min="8" max="8" width="8.75" customWidth="1"/>
    <col min="9" max="9" width="7.77777777777778" customWidth="1"/>
    <col min="10" max="10" width="16.5555555555556" customWidth="1"/>
  </cols>
  <sheetData>
    <row r="1" ht="37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1.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</row>
    <row r="3" ht="24" customHeight="1" spans="1:10">
      <c r="A3" s="4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4">
        <v>139.4</v>
      </c>
      <c r="G3" s="6">
        <v>84.5</v>
      </c>
      <c r="H3" s="4">
        <v>78.58</v>
      </c>
      <c r="I3" s="10">
        <v>2</v>
      </c>
      <c r="J3" s="5" t="s">
        <v>15</v>
      </c>
    </row>
    <row r="4" ht="24" customHeight="1" spans="1:10">
      <c r="A4" s="4">
        <v>2</v>
      </c>
      <c r="B4" s="5" t="s">
        <v>16</v>
      </c>
      <c r="C4" s="5" t="s">
        <v>12</v>
      </c>
      <c r="D4" s="5" t="s">
        <v>17</v>
      </c>
      <c r="E4" s="5" t="s">
        <v>18</v>
      </c>
      <c r="F4" s="4">
        <v>147.83</v>
      </c>
      <c r="G4" s="6">
        <v>82.9</v>
      </c>
      <c r="H4" s="4">
        <v>79.306</v>
      </c>
      <c r="I4" s="10">
        <v>2</v>
      </c>
      <c r="J4" s="5" t="s">
        <v>15</v>
      </c>
    </row>
    <row r="5" ht="24" customHeight="1" spans="1:10">
      <c r="A5" s="4">
        <v>3</v>
      </c>
      <c r="B5" s="5" t="s">
        <v>19</v>
      </c>
      <c r="C5" s="5" t="s">
        <v>12</v>
      </c>
      <c r="D5" s="5" t="s">
        <v>17</v>
      </c>
      <c r="E5" s="5" t="s">
        <v>20</v>
      </c>
      <c r="F5" s="4">
        <v>150.67</v>
      </c>
      <c r="G5" s="6">
        <v>86.3</v>
      </c>
      <c r="H5" s="4">
        <v>81.914</v>
      </c>
      <c r="I5" s="10">
        <v>1</v>
      </c>
      <c r="J5" s="5" t="s">
        <v>15</v>
      </c>
    </row>
    <row r="6" ht="24" customHeight="1" spans="1:10">
      <c r="A6" s="4">
        <v>4</v>
      </c>
      <c r="B6" s="5" t="s">
        <v>21</v>
      </c>
      <c r="C6" s="5" t="s">
        <v>12</v>
      </c>
      <c r="D6" s="5" t="s">
        <v>17</v>
      </c>
      <c r="E6" s="5" t="s">
        <v>22</v>
      </c>
      <c r="F6" s="4">
        <v>137.17</v>
      </c>
      <c r="G6" s="6">
        <v>83.8</v>
      </c>
      <c r="H6" s="4">
        <v>77.714</v>
      </c>
      <c r="I6" s="10">
        <v>1</v>
      </c>
      <c r="J6" s="5" t="s">
        <v>15</v>
      </c>
    </row>
    <row r="7" ht="24" customHeight="1" spans="1:10">
      <c r="A7" s="4">
        <v>5</v>
      </c>
      <c r="B7" s="5" t="s">
        <v>23</v>
      </c>
      <c r="C7" s="5" t="s">
        <v>24</v>
      </c>
      <c r="D7" s="5" t="s">
        <v>17</v>
      </c>
      <c r="E7" s="5" t="s">
        <v>25</v>
      </c>
      <c r="F7" s="4">
        <v>138.67</v>
      </c>
      <c r="G7" s="6">
        <v>82.52</v>
      </c>
      <c r="H7" s="4">
        <v>77.246</v>
      </c>
      <c r="I7" s="10">
        <v>1</v>
      </c>
      <c r="J7" s="5" t="s">
        <v>15</v>
      </c>
    </row>
    <row r="8" ht="24" customHeight="1" spans="1:10">
      <c r="A8" s="4">
        <v>6</v>
      </c>
      <c r="B8" s="5" t="s">
        <v>26</v>
      </c>
      <c r="C8" s="5" t="s">
        <v>24</v>
      </c>
      <c r="D8" s="5" t="s">
        <v>17</v>
      </c>
      <c r="E8" s="5" t="s">
        <v>27</v>
      </c>
      <c r="F8" s="4">
        <v>150.33</v>
      </c>
      <c r="G8" s="6">
        <v>80.74</v>
      </c>
      <c r="H8" s="4">
        <v>78.51</v>
      </c>
      <c r="I8" s="10">
        <v>2</v>
      </c>
      <c r="J8" s="5" t="s">
        <v>15</v>
      </c>
    </row>
    <row r="9" ht="24" customHeight="1" spans="1:10">
      <c r="A9" s="4">
        <v>7</v>
      </c>
      <c r="B9" s="5" t="s">
        <v>28</v>
      </c>
      <c r="C9" s="5" t="s">
        <v>24</v>
      </c>
      <c r="D9" s="5" t="s">
        <v>17</v>
      </c>
      <c r="E9" s="5" t="s">
        <v>27</v>
      </c>
      <c r="F9" s="4">
        <v>142.67</v>
      </c>
      <c r="G9" s="6">
        <v>81.92</v>
      </c>
      <c r="H9" s="4">
        <f>F9*0.5*0.4+G9*0.6</f>
        <v>77.686</v>
      </c>
      <c r="I9" s="10">
        <v>4</v>
      </c>
      <c r="J9" s="5" t="s">
        <v>15</v>
      </c>
    </row>
    <row r="10" ht="24" customHeight="1" spans="1:10">
      <c r="A10" s="4">
        <v>8</v>
      </c>
      <c r="B10" s="5" t="s">
        <v>29</v>
      </c>
      <c r="C10" s="5" t="s">
        <v>12</v>
      </c>
      <c r="D10" s="5" t="s">
        <v>30</v>
      </c>
      <c r="E10" s="5" t="s">
        <v>31</v>
      </c>
      <c r="F10" s="4">
        <v>140.83</v>
      </c>
      <c r="G10" s="6">
        <v>85.8</v>
      </c>
      <c r="H10" s="4">
        <v>79.646</v>
      </c>
      <c r="I10" s="10">
        <v>1</v>
      </c>
      <c r="J10" s="5" t="s">
        <v>15</v>
      </c>
    </row>
    <row r="11" ht="24" customHeight="1" spans="1:10">
      <c r="A11" s="4">
        <v>9</v>
      </c>
      <c r="B11" s="5" t="s">
        <v>32</v>
      </c>
      <c r="C11" s="5" t="s">
        <v>24</v>
      </c>
      <c r="D11" s="5" t="s">
        <v>30</v>
      </c>
      <c r="E11" s="5" t="s">
        <v>33</v>
      </c>
      <c r="F11" s="4">
        <v>137.07</v>
      </c>
      <c r="G11" s="6">
        <v>84.24</v>
      </c>
      <c r="H11" s="4">
        <v>77.958</v>
      </c>
      <c r="I11" s="10">
        <v>3</v>
      </c>
      <c r="J11" s="5" t="s">
        <v>15</v>
      </c>
    </row>
    <row r="12" ht="24" customHeight="1" spans="1:10">
      <c r="A12" s="4">
        <v>10</v>
      </c>
      <c r="B12" s="5" t="s">
        <v>34</v>
      </c>
      <c r="C12" s="5" t="s">
        <v>12</v>
      </c>
      <c r="D12" s="5" t="s">
        <v>30</v>
      </c>
      <c r="E12" s="5" t="s">
        <v>35</v>
      </c>
      <c r="F12" s="4">
        <v>144.59</v>
      </c>
      <c r="G12" s="6">
        <v>85.24</v>
      </c>
      <c r="H12" s="4">
        <v>80.062</v>
      </c>
      <c r="I12" s="10">
        <v>3</v>
      </c>
      <c r="J12" s="5" t="s">
        <v>15</v>
      </c>
    </row>
    <row r="13" ht="24" customHeight="1" spans="1:10">
      <c r="A13" s="4">
        <v>11</v>
      </c>
      <c r="B13" s="5" t="s">
        <v>36</v>
      </c>
      <c r="C13" s="5" t="s">
        <v>12</v>
      </c>
      <c r="D13" s="5" t="s">
        <v>37</v>
      </c>
      <c r="E13" s="5" t="s">
        <v>38</v>
      </c>
      <c r="F13" s="4">
        <v>136.48</v>
      </c>
      <c r="G13" s="6">
        <v>87.62</v>
      </c>
      <c r="H13" s="4">
        <v>79.868</v>
      </c>
      <c r="I13" s="10">
        <v>1</v>
      </c>
      <c r="J13" s="5" t="s">
        <v>15</v>
      </c>
    </row>
    <row r="14" ht="24" customHeight="1" spans="1:10">
      <c r="A14" s="4">
        <v>12</v>
      </c>
      <c r="B14" s="5" t="s">
        <v>39</v>
      </c>
      <c r="C14" s="5" t="s">
        <v>12</v>
      </c>
      <c r="D14" s="5" t="s">
        <v>40</v>
      </c>
      <c r="E14" s="5" t="s">
        <v>41</v>
      </c>
      <c r="F14" s="4">
        <v>131.9</v>
      </c>
      <c r="G14" s="6">
        <v>86.58</v>
      </c>
      <c r="H14" s="4">
        <v>78.328</v>
      </c>
      <c r="I14" s="10">
        <v>1</v>
      </c>
      <c r="J14" s="5" t="s">
        <v>15</v>
      </c>
    </row>
    <row r="15" ht="24" customHeight="1" spans="1:10">
      <c r="A15" s="4">
        <v>13</v>
      </c>
      <c r="B15" s="5" t="s">
        <v>42</v>
      </c>
      <c r="C15" s="5" t="s">
        <v>24</v>
      </c>
      <c r="D15" s="7" t="s">
        <v>43</v>
      </c>
      <c r="E15" s="8" t="s">
        <v>44</v>
      </c>
      <c r="F15" s="4">
        <v>128.7</v>
      </c>
      <c r="G15" s="6">
        <v>84</v>
      </c>
      <c r="H15" s="9">
        <v>76.14</v>
      </c>
      <c r="I15" s="10">
        <v>1</v>
      </c>
      <c r="J15" s="5" t="s">
        <v>15</v>
      </c>
    </row>
  </sheetData>
  <autoFilter ref="A2:J15">
    <extLst/>
  </autoFilter>
  <mergeCells count="1">
    <mergeCell ref="A1:J1"/>
  </mergeCells>
  <conditionalFormatting sqref="B15">
    <cfRule type="expression" dxfId="0" priority="2">
      <formula>AND(COUNTIF($A$1:$A$2,B15)+COUNTIF($A$3,B15)+COUNTIF($A$4,B15)+COUNTIF($A$5,B15)+COUNTIF($A$6,B15)+COUNTIF($A$7,B15)+COUNTIF($A$8,B15)+COUNTIF($A$9,B15)+COUNTIF($A$10,B15)+COUNTIF(#REF!,B15)+COUNTIF($A$11,B15)+COUNTIF($A$12,B15)+COUNTIF($A$13,B15)+COUNTIF($A$14,B15)+COUNTIF($A$15:$A$15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#REF!,B15)+COUNTIF($A$16:$A$16,B15)+COUNTIF($A$17,B15)+COUNTIF($A$18,B15)+COUNTIF($A$19,B15)+COUNTIF($A$20,B15)+COUNTIF($A$21,B15)+COUNTIF($A$22,B15)&gt;1,NOT(ISBLANK(B15)))</formula>
    </cfRule>
  </conditionalFormatting>
  <conditionalFormatting sqref="B3:B14">
    <cfRule type="expression" dxfId="0" priority="3">
      <formula>AND(COUNTIF($A$1:$A$2,B3)+COUNTIF($A$3,B3)+COUNTIF($A$4,B3)+COUNTIF($A$5,B3)+COUNTIF($A$6,B3)+COUNTIF($A$7,B3)+COUNTIF($A$8,B3)+COUNTIF($A$9,B3)+COUNTIF($A$10,B3)+COUNTIF(#REF!,B3)+COUNTIF($A$11,B3)+COUNTIF($A$12,B3)+COUNTIF($A$13,B3)+COUNTIF($A$14,B3)+COUNTIF($A$15:$A$15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#REF!,B3)+COUNTIF($A$16:$A$16,B3)+COUNTIF($A$17,B3)+COUNTIF($A$18,B3)+COUNTIF($A$19,B3)+COUNTIF($A$20,B3)+COUNTIF($A$21,B3)+COUNTIF($A$22,B3)&gt;1,NOT(ISBLANK(B3)))</formula>
    </cfRule>
  </conditionalFormatting>
  <conditionalFormatting sqref="B3:B15">
    <cfRule type="duplicateValues" dxfId="1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2023-03-23T02:19:00Z</dcterms:created>
  <dcterms:modified xsi:type="dcterms:W3CDTF">2023-03-30T07:27:46Z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157126400DD34D5CADF9E0E55E8A473B</vt:lpwstr>
  </property>
  <property fmtid="{D5CDD505-2E9C-101B-9397-08002B2CF9AE}" pid="3" name="KSOProductBuildVer">
    <vt:lpwstr>2052-11.1.0.13703</vt:lpwstr>
  </property>
</Properties>
</file>