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<sst xmlns="http://schemas.openxmlformats.org/spreadsheetml/2006/main" count="50" uniqueCount="43">
  <si>
    <t>2022年嵊州市机关单位考试录用公务员入围考察人员名单（二）</t>
  </si>
  <si>
    <t>招考单位</t>
  </si>
  <si>
    <t>招考职位</t>
  </si>
  <si>
    <t>准考证号</t>
  </si>
  <si>
    <t>姓 名</t>
  </si>
  <si>
    <t>笔试  
成绩</t>
  </si>
  <si>
    <t>面试       成绩</t>
  </si>
  <si>
    <t>总成绩</t>
  </si>
  <si>
    <t>体检
结果</t>
  </si>
  <si>
    <t>嵊州市人民法院</t>
  </si>
  <si>
    <t>五级法官助理2</t>
  </si>
  <si>
    <t>106060804220</t>
  </si>
  <si>
    <t>詹晨竹</t>
  </si>
  <si>
    <t>合格</t>
  </si>
  <si>
    <t>嵊州市医疗保障服务中心</t>
  </si>
  <si>
    <t>医保管理岗位
一级科员</t>
  </si>
  <si>
    <t>106060802016</t>
  </si>
  <si>
    <t>陈岳巍</t>
  </si>
  <si>
    <t>嵊州市公安局</t>
  </si>
  <si>
    <t>法医警务技术 
二级主管及以下</t>
  </si>
  <si>
    <t>606010100504</t>
  </si>
  <si>
    <t>吴渝维</t>
  </si>
  <si>
    <t>嵊州市综合行政执法大队</t>
  </si>
  <si>
    <t>一线执法3
一级科员</t>
  </si>
  <si>
    <t>306060900115</t>
  </si>
  <si>
    <t>廖志浩</t>
  </si>
  <si>
    <t>绍兴市住房公积金管理中心
嵊州分中心</t>
  </si>
  <si>
    <t>财务管理
一级科员</t>
  </si>
  <si>
    <t>106060804616</t>
  </si>
  <si>
    <t>屠华婧</t>
  </si>
  <si>
    <t>嵊州市乡镇机关</t>
  </si>
  <si>
    <t>基层工作1
一级科员</t>
  </si>
  <si>
    <t>206071002910</t>
  </si>
  <si>
    <t>梁路捷</t>
  </si>
  <si>
    <t>嵊州市财政项目预算审核中心</t>
  </si>
  <si>
    <t>工作人员1    
一级科员</t>
  </si>
  <si>
    <t>106060802728</t>
  </si>
  <si>
    <t>赵紫薇</t>
  </si>
  <si>
    <t>嵊州市农机管理服务中心</t>
  </si>
  <si>
    <t>工作人员     
一级科员</t>
  </si>
  <si>
    <t>106060800726</t>
  </si>
  <si>
    <t>田振辰</t>
  </si>
  <si>
    <t>嵊州市公务员局</t>
  </si>
</sst>
</file>

<file path=xl/styles.xml><?xml version="1.0" encoding="utf-8"?>
<styleSheet xmlns="http://schemas.openxmlformats.org/spreadsheetml/2006/main">
  <numFmts count="8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00_ "/>
    <numFmt numFmtId="177" formatCode="0.00_);[Red]\(0.00\)"/>
    <numFmt numFmtId="178" formatCode="0.000_);[Red]\(0.000\)"/>
    <numFmt numFmtId="179" formatCode="0.0000_);[Red]\(0.0000\)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b/>
      <sz val="14"/>
      <name val="黑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indexed="8"/>
      <name val="宋体"/>
      <charset val="134"/>
    </font>
    <font>
      <sz val="10"/>
      <name val="Times New Roman"/>
      <family val="1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4" borderId="5" applyNumberFormat="0" applyFon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9" fillId="29" borderId="7" applyNumberFormat="0" applyAlignment="0" applyProtection="0">
      <alignment vertical="center"/>
    </xf>
    <xf numFmtId="0" fontId="21" fillId="29" borderId="6" applyNumberFormat="0" applyAlignment="0" applyProtection="0">
      <alignment vertical="center"/>
    </xf>
    <xf numFmtId="0" fontId="23" fillId="30" borderId="8" applyNumberFormat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 shrinkToFi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 wrapText="1"/>
    </xf>
    <xf numFmtId="177" fontId="5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78" fontId="2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9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179" fontId="2" fillId="0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31" fontId="2" fillId="0" borderId="0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13"/>
  <sheetViews>
    <sheetView tabSelected="1" workbookViewId="0">
      <selection activeCell="G7" sqref="G7"/>
    </sheetView>
  </sheetViews>
  <sheetFormatPr defaultColWidth="31.25" defaultRowHeight="65.25" customHeight="1"/>
  <cols>
    <col min="1" max="1" width="25.85" style="1" customWidth="1"/>
    <col min="2" max="2" width="13.5" style="1" customWidth="1"/>
    <col min="3" max="3" width="12.25" style="1"/>
    <col min="4" max="4" width="7.125" style="1" customWidth="1"/>
    <col min="5" max="5" width="6.625" style="1"/>
    <col min="6" max="6" width="6.75" style="1"/>
    <col min="7" max="7" width="8.5" style="1"/>
    <col min="8" max="8" width="6.375" style="3" customWidth="1"/>
    <col min="9" max="29" width="9" style="1" customWidth="1"/>
    <col min="30" max="221" width="31.25" style="1" customWidth="1"/>
    <col min="222" max="252" width="9" style="1" customWidth="1"/>
    <col min="253" max="16381" width="31.25" style="1"/>
    <col min="16382" max="16383" width="31.25" style="4"/>
  </cols>
  <sheetData>
    <row r="1" s="1" customFormat="1" ht="4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1" customFormat="1" ht="30" customHeight="1" spans="1:8">
      <c r="A2" s="6" t="s">
        <v>1</v>
      </c>
      <c r="B2" s="6" t="s">
        <v>2</v>
      </c>
      <c r="C2" s="7" t="s">
        <v>3</v>
      </c>
      <c r="D2" s="7" t="s">
        <v>4</v>
      </c>
      <c r="E2" s="8" t="s">
        <v>5</v>
      </c>
      <c r="F2" s="9" t="s">
        <v>6</v>
      </c>
      <c r="G2" s="10" t="s">
        <v>7</v>
      </c>
      <c r="H2" s="8" t="s">
        <v>8</v>
      </c>
    </row>
    <row r="3" s="1" customFormat="1" ht="39" customHeight="1" spans="1:8">
      <c r="A3" s="11" t="s">
        <v>9</v>
      </c>
      <c r="B3" s="11" t="s">
        <v>10</v>
      </c>
      <c r="C3" s="11" t="s">
        <v>11</v>
      </c>
      <c r="D3" s="11" t="s">
        <v>12</v>
      </c>
      <c r="E3" s="12">
        <v>133.4</v>
      </c>
      <c r="F3" s="12">
        <v>87.2</v>
      </c>
      <c r="G3" s="13">
        <f>SUM(E3/2*0.4+F3*0.6)</f>
        <v>79</v>
      </c>
      <c r="H3" s="14" t="s">
        <v>13</v>
      </c>
    </row>
    <row r="4" s="2" customFormat="1" ht="39" customHeight="1" spans="1:253">
      <c r="A4" s="15" t="s">
        <v>14</v>
      </c>
      <c r="B4" s="15" t="s">
        <v>15</v>
      </c>
      <c r="C4" s="16" t="s">
        <v>16</v>
      </c>
      <c r="D4" s="16" t="s">
        <v>17</v>
      </c>
      <c r="E4" s="16">
        <v>138.7</v>
      </c>
      <c r="F4" s="17">
        <v>81.96</v>
      </c>
      <c r="G4" s="18">
        <f>SUM(E4/2*0.4+F4*0.6)</f>
        <v>76.916</v>
      </c>
      <c r="H4" s="14" t="s">
        <v>13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</row>
    <row r="5" s="2" customFormat="1" ht="39" customHeight="1" spans="1:8">
      <c r="A5" s="15" t="s">
        <v>18</v>
      </c>
      <c r="B5" s="15" t="s">
        <v>19</v>
      </c>
      <c r="C5" s="16" t="s">
        <v>20</v>
      </c>
      <c r="D5" s="16" t="s">
        <v>21</v>
      </c>
      <c r="E5" s="16">
        <v>71.98</v>
      </c>
      <c r="F5" s="17">
        <v>80.46</v>
      </c>
      <c r="G5" s="18">
        <f>SUM(E5*0.4+F5*0.6)</f>
        <v>77.068</v>
      </c>
      <c r="H5" s="14" t="s">
        <v>13</v>
      </c>
    </row>
    <row r="6" s="2" customFormat="1" ht="39" customHeight="1" spans="1:8">
      <c r="A6" s="15" t="s">
        <v>22</v>
      </c>
      <c r="B6" s="15" t="s">
        <v>23</v>
      </c>
      <c r="C6" s="16" t="s">
        <v>24</v>
      </c>
      <c r="D6" s="16" t="s">
        <v>25</v>
      </c>
      <c r="E6" s="16">
        <v>127.67</v>
      </c>
      <c r="F6" s="17">
        <v>84.46</v>
      </c>
      <c r="G6" s="18">
        <f>SUM(E6/2*0.4+F6*0.6)</f>
        <v>76.21</v>
      </c>
      <c r="H6" s="14" t="s">
        <v>13</v>
      </c>
    </row>
    <row r="7" s="2" customFormat="1" ht="39" customHeight="1" spans="1:253">
      <c r="A7" s="15" t="s">
        <v>26</v>
      </c>
      <c r="B7" s="15" t="s">
        <v>27</v>
      </c>
      <c r="C7" s="16" t="s">
        <v>28</v>
      </c>
      <c r="D7" s="16" t="s">
        <v>29</v>
      </c>
      <c r="E7" s="16">
        <v>140.1</v>
      </c>
      <c r="F7" s="17">
        <v>84.02</v>
      </c>
      <c r="G7" s="18">
        <f>SUM(E7/2*0.4+F7*0.6)</f>
        <v>78.432</v>
      </c>
      <c r="H7" s="14" t="s">
        <v>13</v>
      </c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</row>
    <row r="8" s="2" customFormat="1" ht="39" customHeight="1" spans="1:8">
      <c r="A8" s="16" t="s">
        <v>30</v>
      </c>
      <c r="B8" s="15" t="s">
        <v>31</v>
      </c>
      <c r="C8" s="16" t="s">
        <v>32</v>
      </c>
      <c r="D8" s="16" t="s">
        <v>33</v>
      </c>
      <c r="E8" s="16">
        <v>144.33</v>
      </c>
      <c r="F8" s="17">
        <v>78.62</v>
      </c>
      <c r="G8" s="18">
        <f>SUM(E8/2*0.4+F8*0.6)</f>
        <v>76.038</v>
      </c>
      <c r="H8" s="14" t="s">
        <v>13</v>
      </c>
    </row>
    <row r="9" ht="39" customHeight="1" spans="1:8">
      <c r="A9" s="19" t="s">
        <v>34</v>
      </c>
      <c r="B9" s="20" t="s">
        <v>35</v>
      </c>
      <c r="C9" s="19" t="s">
        <v>36</v>
      </c>
      <c r="D9" s="19" t="s">
        <v>37</v>
      </c>
      <c r="E9" s="19">
        <v>135.5</v>
      </c>
      <c r="F9" s="21">
        <v>79.58</v>
      </c>
      <c r="G9" s="22">
        <f>SUM(E9/2*0.4+F9*0.6)</f>
        <v>74.848</v>
      </c>
      <c r="H9" s="14" t="s">
        <v>13</v>
      </c>
    </row>
    <row r="10" ht="39" customHeight="1" spans="1:8">
      <c r="A10" s="23" t="s">
        <v>38</v>
      </c>
      <c r="B10" s="23" t="s">
        <v>39</v>
      </c>
      <c r="C10" s="19" t="s">
        <v>40</v>
      </c>
      <c r="D10" s="19" t="s">
        <v>41</v>
      </c>
      <c r="E10" s="19">
        <v>108.8</v>
      </c>
      <c r="F10" s="21">
        <v>74.48</v>
      </c>
      <c r="G10" s="22">
        <f>SUM(E10/2*0.4+F10*0.6)</f>
        <v>66.448</v>
      </c>
      <c r="H10" s="14" t="s">
        <v>13</v>
      </c>
    </row>
    <row r="11" ht="18" customHeight="1"/>
    <row r="12" ht="18" customHeight="1" spans="4:7">
      <c r="D12" s="24" t="s">
        <v>42</v>
      </c>
      <c r="E12" s="25"/>
      <c r="F12" s="25"/>
      <c r="G12" s="25"/>
    </row>
    <row r="13" ht="18" customHeight="1" spans="4:7">
      <c r="D13" s="26">
        <v>44784</v>
      </c>
      <c r="E13" s="26"/>
      <c r="F13" s="26"/>
      <c r="G13" s="26"/>
    </row>
  </sheetData>
  <mergeCells count="3">
    <mergeCell ref="A1:H1"/>
    <mergeCell ref="D12:G12"/>
    <mergeCell ref="D13:G13"/>
  </mergeCells>
  <pageMargins left="0.75" right="0.747916666666667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2022-08-11T06:55:51Z</dcterms:created>
  <dcterms:modified xsi:type="dcterms:W3CDTF">2022-08-11T07:08:49Z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</Properties>
</file>