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Sheet1!$A$1:$J$134</definedName>
  </definedNames>
  <calcPr calcId="144525"/>
</workbook>
</file>

<file path=xl/sharedStrings.xml><?xml version="1.0" encoding="utf-8"?>
<sst xmlns="http://schemas.openxmlformats.org/spreadsheetml/2006/main" count="587" uniqueCount="321">
  <si>
    <t>2022年椒江区各级机关单位考试录用公务员面试成绩、总成绩及进入体检人员名单（一）</t>
  </si>
  <si>
    <t>序号</t>
  </si>
  <si>
    <t>姓名</t>
  </si>
  <si>
    <t>准考证号</t>
  </si>
  <si>
    <t>招考单位名称</t>
  </si>
  <si>
    <t>报考职位名称</t>
  </si>
  <si>
    <t>笔试总成绩</t>
  </si>
  <si>
    <t>面试成绩</t>
  </si>
  <si>
    <t>总成绩</t>
  </si>
  <si>
    <t>排名</t>
  </si>
  <si>
    <t>备注</t>
  </si>
  <si>
    <t>余盼盼</t>
  </si>
  <si>
    <t>110010303229</t>
  </si>
  <si>
    <t>台州市椒江区纪委区监委</t>
  </si>
  <si>
    <t>监督审查一级科员A</t>
  </si>
  <si>
    <t>入围体检</t>
  </si>
  <si>
    <t>李敏杰</t>
  </si>
  <si>
    <t>110010302205</t>
  </si>
  <si>
    <t>管舟</t>
  </si>
  <si>
    <t>110010301415</t>
  </si>
  <si>
    <t>李晶晶</t>
  </si>
  <si>
    <t>110010300618</t>
  </si>
  <si>
    <t>葛婷</t>
  </si>
  <si>
    <t>110010302426</t>
  </si>
  <si>
    <t>叶雨馨</t>
  </si>
  <si>
    <t>110010300728</t>
  </si>
  <si>
    <t>林熙龙</t>
  </si>
  <si>
    <t>110010303911</t>
  </si>
  <si>
    <t>监督审查一级科员B</t>
  </si>
  <si>
    <t>徐琦涛</t>
  </si>
  <si>
    <t>110010301112</t>
  </si>
  <si>
    <t>倪好</t>
  </si>
  <si>
    <t>110010300310</t>
  </si>
  <si>
    <t>郑柳杨</t>
  </si>
  <si>
    <t>110010301105</t>
  </si>
  <si>
    <t>中共台州市椒江区委机构编制委员会办公室</t>
  </si>
  <si>
    <t>综合管理一级科员</t>
  </si>
  <si>
    <t>阮露依</t>
  </si>
  <si>
    <t>110010300821</t>
  </si>
  <si>
    <t>阮慧娜</t>
  </si>
  <si>
    <t>110010303821</t>
  </si>
  <si>
    <t>张静超</t>
  </si>
  <si>
    <t>110010301812</t>
  </si>
  <si>
    <t>台州市椒江区人民法院</t>
  </si>
  <si>
    <t>赵寅格</t>
  </si>
  <si>
    <t>110010300315</t>
  </si>
  <si>
    <t>华婷</t>
  </si>
  <si>
    <t>110010300903</t>
  </si>
  <si>
    <t>李晨涛</t>
  </si>
  <si>
    <t>110010302428</t>
  </si>
  <si>
    <t>五级法官助理A</t>
  </si>
  <si>
    <t>汪文琦</t>
  </si>
  <si>
    <t>110010301725</t>
  </si>
  <si>
    <t>庞诚浩</t>
  </si>
  <si>
    <t>110010301905</t>
  </si>
  <si>
    <t>徐佳妮</t>
  </si>
  <si>
    <t>110010303614</t>
  </si>
  <si>
    <t>五级法官助理B</t>
  </si>
  <si>
    <t>吴泱之</t>
  </si>
  <si>
    <t>110010303806</t>
  </si>
  <si>
    <t>蔡怡心</t>
  </si>
  <si>
    <t>110010300812</t>
  </si>
  <si>
    <t>陈檬好</t>
  </si>
  <si>
    <t>110010302328</t>
  </si>
  <si>
    <t>台州市椒江区人民检察院</t>
  </si>
  <si>
    <t>法医一级科员</t>
  </si>
  <si>
    <t>葛玲玲</t>
  </si>
  <si>
    <t>110010301414</t>
  </si>
  <si>
    <t>邵卓祯</t>
  </si>
  <si>
    <t>110010302124</t>
  </si>
  <si>
    <t>曹怡宁</t>
  </si>
  <si>
    <t>110010303228</t>
  </si>
  <si>
    <t>台州市椒江区价格监测与成本调查局</t>
  </si>
  <si>
    <t>卢欣</t>
  </si>
  <si>
    <t>110010302527</t>
  </si>
  <si>
    <t>陈悦</t>
  </si>
  <si>
    <t>110010301301</t>
  </si>
  <si>
    <t>陈宇</t>
  </si>
  <si>
    <t>110010303515</t>
  </si>
  <si>
    <t>台州市椒江区经济信息化和科学技术局</t>
  </si>
  <si>
    <t>苏坤</t>
  </si>
  <si>
    <t>110010301015</t>
  </si>
  <si>
    <t>王融</t>
  </si>
  <si>
    <t>110010303226</t>
  </si>
  <si>
    <t>牟娌娌</t>
  </si>
  <si>
    <t>110010300804</t>
  </si>
  <si>
    <t>台州市椒江区财政局</t>
  </si>
  <si>
    <t>陈诗雨</t>
  </si>
  <si>
    <t>110010303208</t>
  </si>
  <si>
    <t>袁晓霞</t>
  </si>
  <si>
    <t>110010302924</t>
  </si>
  <si>
    <t>张潇尹</t>
  </si>
  <si>
    <t>110010302708</t>
  </si>
  <si>
    <t>台州市椒江区人力资源和社会保障局</t>
  </si>
  <si>
    <t>郭可飘</t>
  </si>
  <si>
    <t>110010302310</t>
  </si>
  <si>
    <t>陈伦</t>
  </si>
  <si>
    <t>110010303004</t>
  </si>
  <si>
    <t>叶南馨</t>
  </si>
  <si>
    <t>110010302918</t>
  </si>
  <si>
    <t>台州市椒江区市场监督管理局（基层所）</t>
  </si>
  <si>
    <t>梁娇娇</t>
  </si>
  <si>
    <t>110010300913</t>
  </si>
  <si>
    <t>郑晨曦</t>
  </si>
  <si>
    <t>110010303205</t>
  </si>
  <si>
    <t>章亦歆</t>
  </si>
  <si>
    <t>110010301311</t>
  </si>
  <si>
    <t>周雨虹</t>
  </si>
  <si>
    <t>110010300702</t>
  </si>
  <si>
    <t>金雅静</t>
  </si>
  <si>
    <t>110010301504</t>
  </si>
  <si>
    <t>赵贝娜</t>
  </si>
  <si>
    <t>110010304029</t>
  </si>
  <si>
    <t>台州市椒江区医疗保障局</t>
  </si>
  <si>
    <t>周子怡</t>
  </si>
  <si>
    <t>110010303124</t>
  </si>
  <si>
    <t>黄妍霄</t>
  </si>
  <si>
    <t>110010300616</t>
  </si>
  <si>
    <t>金倩</t>
  </si>
  <si>
    <t>110010300720</t>
  </si>
  <si>
    <t>台州市椒江区事业单位登记事务中心</t>
  </si>
  <si>
    <t>陈婉馨</t>
  </si>
  <si>
    <t>110010300204</t>
  </si>
  <si>
    <t>江宜娜</t>
  </si>
  <si>
    <t>110010301903</t>
  </si>
  <si>
    <t>林巧巧</t>
  </si>
  <si>
    <t>110010301310</t>
  </si>
  <si>
    <t>台州市椒江区财政项目预算审核中心</t>
  </si>
  <si>
    <t>徐淑雯</t>
  </si>
  <si>
    <t>110010400621</t>
  </si>
  <si>
    <t>应静怡</t>
  </si>
  <si>
    <t>110010303113</t>
  </si>
  <si>
    <t>任佳莉</t>
  </si>
  <si>
    <t>110010400616</t>
  </si>
  <si>
    <t>台州市椒江区区级机关会计核算中心</t>
  </si>
  <si>
    <t>熊苗</t>
  </si>
  <si>
    <t>110010401310</t>
  </si>
  <si>
    <t>郑可璇</t>
  </si>
  <si>
    <t>110010400422</t>
  </si>
  <si>
    <t>李心怡</t>
  </si>
  <si>
    <t>110010401820</t>
  </si>
  <si>
    <t>台州市椒江区社会保险事业管理中心</t>
  </si>
  <si>
    <t>社会保障一级科员</t>
  </si>
  <si>
    <t>杨紫薇</t>
  </si>
  <si>
    <t>110010401118</t>
  </si>
  <si>
    <t>蔡悦</t>
  </si>
  <si>
    <t>110010400807</t>
  </si>
  <si>
    <t>缺考</t>
  </si>
  <si>
    <t>郑佳莹</t>
  </si>
  <si>
    <t>110010401811</t>
  </si>
  <si>
    <t>台州市椒江区体育事业发展中心</t>
  </si>
  <si>
    <t>余俊扬</t>
  </si>
  <si>
    <t>110010401721</t>
  </si>
  <si>
    <t>林子菁</t>
  </si>
  <si>
    <t>110010400814</t>
  </si>
  <si>
    <t>吕奕颖</t>
  </si>
  <si>
    <t>110010400211</t>
  </si>
  <si>
    <t>台州市椒江区综合行政执法大队</t>
  </si>
  <si>
    <t>金梦</t>
  </si>
  <si>
    <t>110010400907</t>
  </si>
  <si>
    <t>叶婷婷</t>
  </si>
  <si>
    <t>110010401409</t>
  </si>
  <si>
    <t>茅弘毅</t>
  </si>
  <si>
    <t>110010401526</t>
  </si>
  <si>
    <t>台州市椒江区机关事务中心</t>
  </si>
  <si>
    <t>财务管理一级科员</t>
  </si>
  <si>
    <t>李慧颖</t>
  </si>
  <si>
    <t>110010400204</t>
  </si>
  <si>
    <t>李昕儒</t>
  </si>
  <si>
    <t>110010400617</t>
  </si>
  <si>
    <t>王誉晗</t>
  </si>
  <si>
    <t>110010401616</t>
  </si>
  <si>
    <t>台州市住房公积金管理中心椒江分中心</t>
  </si>
  <si>
    <t>鲍佳楠</t>
  </si>
  <si>
    <t>110010401318</t>
  </si>
  <si>
    <t>陈赛</t>
  </si>
  <si>
    <t>110010401227</t>
  </si>
  <si>
    <t>许艺歆</t>
  </si>
  <si>
    <t>110010401226</t>
  </si>
  <si>
    <t>张怡沁</t>
  </si>
  <si>
    <t>110010401309</t>
  </si>
  <si>
    <t>王慧倩</t>
  </si>
  <si>
    <t>110010400402</t>
  </si>
  <si>
    <t>王思琦</t>
  </si>
  <si>
    <t>210010402109</t>
  </si>
  <si>
    <t>台州市椒江区街道机关</t>
  </si>
  <si>
    <t>朱笑烨</t>
  </si>
  <si>
    <t>210010402404</t>
  </si>
  <si>
    <t>陈薇</t>
  </si>
  <si>
    <t>210010402628</t>
  </si>
  <si>
    <t>赵君霖</t>
  </si>
  <si>
    <t>210010402305</t>
  </si>
  <si>
    <t>陈鹏宇</t>
  </si>
  <si>
    <t>210010402520</t>
  </si>
  <si>
    <t>专职人民武装干部</t>
  </si>
  <si>
    <t>王用</t>
  </si>
  <si>
    <t>210010402514</t>
  </si>
  <si>
    <t>魏敏</t>
  </si>
  <si>
    <t>210010402203</t>
  </si>
  <si>
    <t>台州市椒江区乡镇机关</t>
  </si>
  <si>
    <t>优秀社区干部</t>
  </si>
  <si>
    <t>陈群</t>
  </si>
  <si>
    <t>210010402512</t>
  </si>
  <si>
    <t>陶璐怡</t>
  </si>
  <si>
    <t>210010402616</t>
  </si>
  <si>
    <t>应宏伟</t>
  </si>
  <si>
    <t>210010402516</t>
  </si>
  <si>
    <t>张浩</t>
  </si>
  <si>
    <t>210010402614</t>
  </si>
  <si>
    <t>何新建</t>
  </si>
  <si>
    <t>210010402201</t>
  </si>
  <si>
    <t>陶雨晴</t>
  </si>
  <si>
    <t>510000102722</t>
  </si>
  <si>
    <t>司法警察一级警员</t>
  </si>
  <si>
    <t>陈芯雨</t>
  </si>
  <si>
    <t>510000102719</t>
  </si>
  <si>
    <t>吴梦怡</t>
  </si>
  <si>
    <t>510000102715</t>
  </si>
  <si>
    <t>应志伟</t>
  </si>
  <si>
    <t>310010404204</t>
  </si>
  <si>
    <t>市场监管执法一级科员A</t>
  </si>
  <si>
    <t>杨轲杰</t>
  </si>
  <si>
    <t>310010403713</t>
  </si>
  <si>
    <t>何林军</t>
  </si>
  <si>
    <t>310010403824</t>
  </si>
  <si>
    <t>金诚</t>
  </si>
  <si>
    <t>310010404022</t>
  </si>
  <si>
    <t>潘欧阳</t>
  </si>
  <si>
    <t>310010403423</t>
  </si>
  <si>
    <t>叶晗迪</t>
  </si>
  <si>
    <t>310010403809</t>
  </si>
  <si>
    <t>王星星</t>
  </si>
  <si>
    <t>310010403304</t>
  </si>
  <si>
    <t>市场监管执法一级科员B</t>
  </si>
  <si>
    <t>李霁月</t>
  </si>
  <si>
    <t>310010404128</t>
  </si>
  <si>
    <t>徐梦妮</t>
  </si>
  <si>
    <t>310010403602</t>
  </si>
  <si>
    <t>章家铭</t>
  </si>
  <si>
    <t>310010403122</t>
  </si>
  <si>
    <t>市场监管执法一级科员C</t>
  </si>
  <si>
    <t>金鹏洲</t>
  </si>
  <si>
    <t>310010404304</t>
  </si>
  <si>
    <t>沈正宇</t>
  </si>
  <si>
    <t>310010404213</t>
  </si>
  <si>
    <t>倪选亮</t>
  </si>
  <si>
    <t>310010404116</t>
  </si>
  <si>
    <t>蒋童</t>
  </si>
  <si>
    <t>310010403411</t>
  </si>
  <si>
    <t>陶宇轩</t>
  </si>
  <si>
    <t>310010403103</t>
  </si>
  <si>
    <t>叶英颖</t>
  </si>
  <si>
    <t>310010404012</t>
  </si>
  <si>
    <t>市场监管执法一级科员D</t>
  </si>
  <si>
    <t>程思艺</t>
  </si>
  <si>
    <t>310010404117</t>
  </si>
  <si>
    <t>应茵</t>
  </si>
  <si>
    <t>310010403210</t>
  </si>
  <si>
    <t>阮琛隐</t>
  </si>
  <si>
    <t>310010403730</t>
  </si>
  <si>
    <t>卢可辉</t>
  </si>
  <si>
    <t>310010403907</t>
  </si>
  <si>
    <t>台州市椒江区海洋与渔业执法大队</t>
  </si>
  <si>
    <t>渔业执法一级科员A</t>
  </si>
  <si>
    <t>林浙</t>
  </si>
  <si>
    <t>310010404409</t>
  </si>
  <si>
    <t>杨金龙</t>
  </si>
  <si>
    <t>310010404108</t>
  </si>
  <si>
    <t>龚天航</t>
  </si>
  <si>
    <t>310010404119</t>
  </si>
  <si>
    <t>罗伟</t>
  </si>
  <si>
    <t>310010404008</t>
  </si>
  <si>
    <t>邵建志</t>
  </si>
  <si>
    <t>310010403120</t>
  </si>
  <si>
    <t>赵冰冰</t>
  </si>
  <si>
    <t>310010403906</t>
  </si>
  <si>
    <t>渔业执法一级科员B</t>
  </si>
  <si>
    <t>金朦朦</t>
  </si>
  <si>
    <t>310010404029</t>
  </si>
  <si>
    <t>陈佳妮</t>
  </si>
  <si>
    <t>310010403113</t>
  </si>
  <si>
    <t>李志浩</t>
  </si>
  <si>
    <t>310010402901</t>
  </si>
  <si>
    <t>综合执法一级科员A</t>
  </si>
  <si>
    <t>陈英杰</t>
  </si>
  <si>
    <t>310010402811</t>
  </si>
  <si>
    <t>丁立</t>
  </si>
  <si>
    <t>310010402909</t>
  </si>
  <si>
    <t>孙祥</t>
  </si>
  <si>
    <t>310010402813</t>
  </si>
  <si>
    <t>王卡迪</t>
  </si>
  <si>
    <t>310010402824</t>
  </si>
  <si>
    <t>阮成安</t>
  </si>
  <si>
    <t>310010402808</t>
  </si>
  <si>
    <t>陈乐欣</t>
  </si>
  <si>
    <t>310010402816</t>
  </si>
  <si>
    <t>综合执法一级科员B</t>
  </si>
  <si>
    <t>蒋佳依</t>
  </si>
  <si>
    <t>310010402828</t>
  </si>
  <si>
    <t>陈虹形</t>
  </si>
  <si>
    <t>310010402820</t>
  </si>
  <si>
    <t>王瑞珂</t>
  </si>
  <si>
    <t>310000104006</t>
  </si>
  <si>
    <t>台州市椒江区农业行政执法队（原台州市农业综合行政执法队）</t>
  </si>
  <si>
    <t>李楚</t>
  </si>
  <si>
    <t>310000103616</t>
  </si>
  <si>
    <t>郭品成</t>
  </si>
  <si>
    <t>310000104012</t>
  </si>
  <si>
    <t>谢愉铭</t>
  </si>
  <si>
    <t>310000103713</t>
  </si>
  <si>
    <t>台州市椒江区文化市场行政执法队（原台州市文化市场综合行政执法队）</t>
  </si>
  <si>
    <t>文化执法一级科员A</t>
  </si>
  <si>
    <t>陈益</t>
  </si>
  <si>
    <t>310000103304</t>
  </si>
  <si>
    <t>李志星</t>
  </si>
  <si>
    <t>310000102928</t>
  </si>
  <si>
    <t>文化执法一级科员B</t>
  </si>
  <si>
    <t>齐灵铃</t>
  </si>
  <si>
    <t>310000103026</t>
  </si>
  <si>
    <t>王超</t>
  </si>
  <si>
    <t>310000103630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</si>
</sst>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方正小标宋简体"/>
      <charset val="134"/>
    </font>
    <font>
      <sz val="20"/>
      <name val="方正小标宋简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9" applyNumberFormat="0" applyAlignment="0" applyProtection="0">
      <alignment vertical="center"/>
    </xf>
    <xf numFmtId="0" fontId="19" fillId="11" borderId="15" applyNumberFormat="0" applyAlignment="0" applyProtection="0">
      <alignment vertical="center"/>
    </xf>
    <xf numFmtId="0" fontId="20" fillId="12" borderId="2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4"/>
  <sheetViews>
    <sheetView tabSelected="1" workbookViewId="0">
      <selection activeCell="M5" sqref="M5"/>
    </sheetView>
  </sheetViews>
  <sheetFormatPr defaultColWidth="9" defaultRowHeight="13.5"/>
  <cols>
    <col min="1" max="1" width="4.75" style="1" customWidth="1"/>
    <col min="2" max="2" width="9" style="1"/>
    <col min="3" max="3" width="13.5" style="1" customWidth="1"/>
    <col min="4" max="4" width="33.75" style="1" customWidth="1"/>
    <col min="5" max="5" width="20.25" style="1" customWidth="1"/>
    <col min="6" max="6" width="12.25" style="1" customWidth="1"/>
    <col min="7" max="7" width="10.875" style="3" customWidth="1"/>
    <col min="8" max="8" width="14.875" style="1" customWidth="1"/>
    <col min="9" max="9" width="4.875" style="1" customWidth="1"/>
    <col min="10" max="10" width="12.125" style="1" customWidth="1"/>
    <col min="11" max="16384" width="9" style="1"/>
  </cols>
  <sheetData>
    <row r="1" s="1" customFormat="1" ht="30" customHeight="1" spans="1:10">
      <c r="A1" s="4" t="s">
        <v>0</v>
      </c>
      <c r="B1" s="4"/>
      <c r="C1" s="4"/>
      <c r="D1" s="4"/>
      <c r="E1" s="4"/>
      <c r="F1" s="4"/>
      <c r="G1" s="5"/>
      <c r="H1" s="4"/>
      <c r="I1" s="4"/>
      <c r="J1" s="4"/>
    </row>
    <row r="2" s="1" customFormat="1" ht="27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2" customFormat="1" ht="27" customHeight="1" spans="1:10">
      <c r="A3" s="7">
        <v>1</v>
      </c>
      <c r="B3" s="8" t="s">
        <v>11</v>
      </c>
      <c r="C3" s="9" t="s">
        <v>12</v>
      </c>
      <c r="D3" s="9" t="s">
        <v>13</v>
      </c>
      <c r="E3" s="9" t="s">
        <v>14</v>
      </c>
      <c r="F3" s="9">
        <v>138.8</v>
      </c>
      <c r="G3" s="9">
        <v>81.6</v>
      </c>
      <c r="H3" s="9">
        <f>F3/2*0.4+G3*0.6</f>
        <v>76.72</v>
      </c>
      <c r="I3" s="9">
        <v>1</v>
      </c>
      <c r="J3" s="16" t="s">
        <v>15</v>
      </c>
    </row>
    <row r="4" s="2" customFormat="1" ht="27" customHeight="1" spans="1:10">
      <c r="A4" s="10">
        <v>2</v>
      </c>
      <c r="B4" s="11" t="s">
        <v>16</v>
      </c>
      <c r="C4" s="12" t="s">
        <v>17</v>
      </c>
      <c r="D4" s="12" t="s">
        <v>13</v>
      </c>
      <c r="E4" s="12" t="s">
        <v>14</v>
      </c>
      <c r="F4" s="12">
        <v>140.1</v>
      </c>
      <c r="G4" s="12">
        <v>78.2</v>
      </c>
      <c r="H4" s="12">
        <f>F4/2*0.4+G4*0.6</f>
        <v>74.94</v>
      </c>
      <c r="I4" s="12">
        <v>2</v>
      </c>
      <c r="J4" s="17" t="s">
        <v>15</v>
      </c>
    </row>
    <row r="5" s="2" customFormat="1" ht="27" customHeight="1" spans="1:10">
      <c r="A5" s="10">
        <v>3</v>
      </c>
      <c r="B5" s="11" t="s">
        <v>18</v>
      </c>
      <c r="C5" s="12" t="s">
        <v>19</v>
      </c>
      <c r="D5" s="12" t="s">
        <v>13</v>
      </c>
      <c r="E5" s="12" t="s">
        <v>14</v>
      </c>
      <c r="F5" s="12">
        <v>142.7</v>
      </c>
      <c r="G5" s="12">
        <v>76</v>
      </c>
      <c r="H5" s="12">
        <f>F5/2*0.4+G5*0.6</f>
        <v>74.14</v>
      </c>
      <c r="I5" s="12">
        <v>3</v>
      </c>
      <c r="J5" s="17"/>
    </row>
    <row r="6" s="2" customFormat="1" ht="27" customHeight="1" spans="1:10">
      <c r="A6" s="10">
        <v>4</v>
      </c>
      <c r="B6" s="11" t="s">
        <v>20</v>
      </c>
      <c r="C6" s="12" t="s">
        <v>21</v>
      </c>
      <c r="D6" s="12" t="s">
        <v>13</v>
      </c>
      <c r="E6" s="12" t="s">
        <v>14</v>
      </c>
      <c r="F6" s="12">
        <v>143.6</v>
      </c>
      <c r="G6" s="12">
        <v>74.8</v>
      </c>
      <c r="H6" s="12">
        <f>F6/2*0.4+G6*0.6</f>
        <v>73.6</v>
      </c>
      <c r="I6" s="12">
        <v>4</v>
      </c>
      <c r="J6" s="17"/>
    </row>
    <row r="7" s="2" customFormat="1" ht="27" customHeight="1" spans="1:10">
      <c r="A7" s="10">
        <v>5</v>
      </c>
      <c r="B7" s="11" t="s">
        <v>22</v>
      </c>
      <c r="C7" s="12" t="s">
        <v>23</v>
      </c>
      <c r="D7" s="12" t="s">
        <v>13</v>
      </c>
      <c r="E7" s="12" t="s">
        <v>14</v>
      </c>
      <c r="F7" s="12">
        <v>139.8</v>
      </c>
      <c r="G7" s="12">
        <v>73.4</v>
      </c>
      <c r="H7" s="12">
        <f>F7/2*0.4+G7*0.6</f>
        <v>72</v>
      </c>
      <c r="I7" s="12">
        <v>5</v>
      </c>
      <c r="J7" s="17"/>
    </row>
    <row r="8" s="2" customFormat="1" ht="27" customHeight="1" spans="1:10">
      <c r="A8" s="13">
        <v>6</v>
      </c>
      <c r="B8" s="14" t="s">
        <v>24</v>
      </c>
      <c r="C8" s="15" t="s">
        <v>25</v>
      </c>
      <c r="D8" s="15" t="s">
        <v>13</v>
      </c>
      <c r="E8" s="15" t="s">
        <v>14</v>
      </c>
      <c r="F8" s="15">
        <v>139.5</v>
      </c>
      <c r="G8" s="15">
        <v>73.2</v>
      </c>
      <c r="H8" s="15">
        <f>F8/2*0.4+G8*0.6</f>
        <v>71.82</v>
      </c>
      <c r="I8" s="15">
        <v>6</v>
      </c>
      <c r="J8" s="18"/>
    </row>
    <row r="9" s="2" customFormat="1" ht="27" customHeight="1" spans="1:10">
      <c r="A9" s="7">
        <v>7</v>
      </c>
      <c r="B9" s="8" t="s">
        <v>26</v>
      </c>
      <c r="C9" s="9" t="s">
        <v>27</v>
      </c>
      <c r="D9" s="9" t="s">
        <v>13</v>
      </c>
      <c r="E9" s="9" t="s">
        <v>28</v>
      </c>
      <c r="F9" s="9">
        <v>149.8</v>
      </c>
      <c r="G9" s="9">
        <v>82</v>
      </c>
      <c r="H9" s="9">
        <f>F9/2*0.4+G9*0.6</f>
        <v>79.16</v>
      </c>
      <c r="I9" s="9">
        <v>1</v>
      </c>
      <c r="J9" s="16" t="s">
        <v>15</v>
      </c>
    </row>
    <row r="10" s="2" customFormat="1" ht="28" customHeight="1" spans="1:10">
      <c r="A10" s="10">
        <v>8</v>
      </c>
      <c r="B10" s="11" t="s">
        <v>29</v>
      </c>
      <c r="C10" s="12" t="s">
        <v>30</v>
      </c>
      <c r="D10" s="12" t="s">
        <v>13</v>
      </c>
      <c r="E10" s="12" t="s">
        <v>28</v>
      </c>
      <c r="F10" s="12">
        <v>138.9</v>
      </c>
      <c r="G10" s="12">
        <v>83.8</v>
      </c>
      <c r="H10" s="12">
        <f>F10/2*0.4+G10*0.6</f>
        <v>78.06</v>
      </c>
      <c r="I10" s="12">
        <v>2</v>
      </c>
      <c r="J10" s="17"/>
    </row>
    <row r="11" s="2" customFormat="1" ht="27" customHeight="1" spans="1:10">
      <c r="A11" s="13">
        <v>9</v>
      </c>
      <c r="B11" s="14" t="s">
        <v>31</v>
      </c>
      <c r="C11" s="15" t="s">
        <v>32</v>
      </c>
      <c r="D11" s="15" t="s">
        <v>13</v>
      </c>
      <c r="E11" s="15" t="s">
        <v>28</v>
      </c>
      <c r="F11" s="15">
        <v>138.8</v>
      </c>
      <c r="G11" s="15">
        <v>76</v>
      </c>
      <c r="H11" s="15">
        <f>F11/2*0.4+G11*0.6</f>
        <v>73.36</v>
      </c>
      <c r="I11" s="15">
        <v>3</v>
      </c>
      <c r="J11" s="18"/>
    </row>
    <row r="12" s="2" customFormat="1" ht="27" customHeight="1" spans="1:10">
      <c r="A12" s="7">
        <v>10</v>
      </c>
      <c r="B12" s="8" t="s">
        <v>33</v>
      </c>
      <c r="C12" s="9" t="s">
        <v>34</v>
      </c>
      <c r="D12" s="9" t="s">
        <v>35</v>
      </c>
      <c r="E12" s="9" t="s">
        <v>36</v>
      </c>
      <c r="F12" s="9">
        <v>143.9</v>
      </c>
      <c r="G12" s="9">
        <v>79</v>
      </c>
      <c r="H12" s="9">
        <f>F12/2*0.4+G12*0.6</f>
        <v>76.18</v>
      </c>
      <c r="I12" s="9">
        <v>1</v>
      </c>
      <c r="J12" s="16" t="s">
        <v>15</v>
      </c>
    </row>
    <row r="13" s="2" customFormat="1" ht="27" customHeight="1" spans="1:10">
      <c r="A13" s="10">
        <v>11</v>
      </c>
      <c r="B13" s="11" t="s">
        <v>37</v>
      </c>
      <c r="C13" s="12" t="s">
        <v>38</v>
      </c>
      <c r="D13" s="12" t="s">
        <v>35</v>
      </c>
      <c r="E13" s="12" t="s">
        <v>36</v>
      </c>
      <c r="F13" s="12">
        <v>137.1</v>
      </c>
      <c r="G13" s="12">
        <v>78.8</v>
      </c>
      <c r="H13" s="12">
        <f>F13/2*0.4+G13*0.6</f>
        <v>74.7</v>
      </c>
      <c r="I13" s="12">
        <v>2</v>
      </c>
      <c r="J13" s="17"/>
    </row>
    <row r="14" s="2" customFormat="1" ht="27" customHeight="1" spans="1:10">
      <c r="A14" s="13">
        <v>12</v>
      </c>
      <c r="B14" s="14" t="s">
        <v>39</v>
      </c>
      <c r="C14" s="15" t="s">
        <v>40</v>
      </c>
      <c r="D14" s="15" t="s">
        <v>35</v>
      </c>
      <c r="E14" s="15" t="s">
        <v>36</v>
      </c>
      <c r="F14" s="15">
        <v>144.9</v>
      </c>
      <c r="G14" s="15">
        <v>74.4</v>
      </c>
      <c r="H14" s="15">
        <f>F14/2*0.4+G14*0.6</f>
        <v>73.62</v>
      </c>
      <c r="I14" s="15">
        <v>3</v>
      </c>
      <c r="J14" s="18"/>
    </row>
    <row r="15" s="2" customFormat="1" ht="27" customHeight="1" spans="1:10">
      <c r="A15" s="7">
        <v>13</v>
      </c>
      <c r="B15" s="8" t="s">
        <v>41</v>
      </c>
      <c r="C15" s="9" t="s">
        <v>42</v>
      </c>
      <c r="D15" s="9" t="s">
        <v>43</v>
      </c>
      <c r="E15" s="9" t="s">
        <v>36</v>
      </c>
      <c r="F15" s="9">
        <v>139.7</v>
      </c>
      <c r="G15" s="9">
        <v>83.2</v>
      </c>
      <c r="H15" s="9">
        <f>F15/2*0.4+G15*0.6</f>
        <v>77.86</v>
      </c>
      <c r="I15" s="9">
        <v>1</v>
      </c>
      <c r="J15" s="16" t="s">
        <v>15</v>
      </c>
    </row>
    <row r="16" s="2" customFormat="1" ht="27" customHeight="1" spans="1:10">
      <c r="A16" s="10">
        <v>14</v>
      </c>
      <c r="B16" s="11" t="s">
        <v>44</v>
      </c>
      <c r="C16" s="12" t="s">
        <v>45</v>
      </c>
      <c r="D16" s="12" t="s">
        <v>43</v>
      </c>
      <c r="E16" s="12" t="s">
        <v>36</v>
      </c>
      <c r="F16" s="12">
        <v>140.1</v>
      </c>
      <c r="G16" s="12">
        <v>80.2</v>
      </c>
      <c r="H16" s="12">
        <f>F16/2*0.4+G16*0.6</f>
        <v>76.14</v>
      </c>
      <c r="I16" s="12">
        <v>2</v>
      </c>
      <c r="J16" s="17"/>
    </row>
    <row r="17" s="2" customFormat="1" ht="27" customHeight="1" spans="1:10">
      <c r="A17" s="13">
        <v>15</v>
      </c>
      <c r="B17" s="14" t="s">
        <v>46</v>
      </c>
      <c r="C17" s="15" t="s">
        <v>47</v>
      </c>
      <c r="D17" s="15" t="s">
        <v>43</v>
      </c>
      <c r="E17" s="15" t="s">
        <v>36</v>
      </c>
      <c r="F17" s="15">
        <v>139.2</v>
      </c>
      <c r="G17" s="15">
        <v>78.2</v>
      </c>
      <c r="H17" s="15">
        <f>F17/2*0.4+G17*0.6</f>
        <v>74.76</v>
      </c>
      <c r="I17" s="15">
        <v>3</v>
      </c>
      <c r="J17" s="18"/>
    </row>
    <row r="18" s="2" customFormat="1" ht="27" customHeight="1" spans="1:10">
      <c r="A18" s="7">
        <v>16</v>
      </c>
      <c r="B18" s="8" t="s">
        <v>48</v>
      </c>
      <c r="C18" s="9" t="s">
        <v>49</v>
      </c>
      <c r="D18" s="9" t="s">
        <v>43</v>
      </c>
      <c r="E18" s="9" t="s">
        <v>50</v>
      </c>
      <c r="F18" s="9">
        <v>135.6</v>
      </c>
      <c r="G18" s="9">
        <v>84.6</v>
      </c>
      <c r="H18" s="9">
        <f>F18/2*0.4+G18*0.6</f>
        <v>77.88</v>
      </c>
      <c r="I18" s="9">
        <v>1</v>
      </c>
      <c r="J18" s="16" t="s">
        <v>15</v>
      </c>
    </row>
    <row r="19" s="2" customFormat="1" ht="27" customHeight="1" spans="1:10">
      <c r="A19" s="10">
        <v>17</v>
      </c>
      <c r="B19" s="11" t="s">
        <v>51</v>
      </c>
      <c r="C19" s="12" t="s">
        <v>52</v>
      </c>
      <c r="D19" s="12" t="s">
        <v>43</v>
      </c>
      <c r="E19" s="12" t="s">
        <v>50</v>
      </c>
      <c r="F19" s="12">
        <v>120.9</v>
      </c>
      <c r="G19" s="12">
        <v>76.4</v>
      </c>
      <c r="H19" s="12">
        <f>F19/2*0.4+G19*0.6</f>
        <v>70.02</v>
      </c>
      <c r="I19" s="12">
        <v>2</v>
      </c>
      <c r="J19" s="17"/>
    </row>
    <row r="20" s="2" customFormat="1" ht="27" customHeight="1" spans="1:10">
      <c r="A20" s="13">
        <v>18</v>
      </c>
      <c r="B20" s="14" t="s">
        <v>53</v>
      </c>
      <c r="C20" s="15" t="s">
        <v>54</v>
      </c>
      <c r="D20" s="15" t="s">
        <v>43</v>
      </c>
      <c r="E20" s="15" t="s">
        <v>50</v>
      </c>
      <c r="F20" s="15">
        <v>116.7</v>
      </c>
      <c r="G20" s="15">
        <v>71.6</v>
      </c>
      <c r="H20" s="15">
        <f>F20/2*0.4+G20*0.6</f>
        <v>66.3</v>
      </c>
      <c r="I20" s="15">
        <v>3</v>
      </c>
      <c r="J20" s="18"/>
    </row>
    <row r="21" s="2" customFormat="1" ht="27" customHeight="1" spans="1:10">
      <c r="A21" s="7">
        <v>19</v>
      </c>
      <c r="B21" s="8" t="s">
        <v>55</v>
      </c>
      <c r="C21" s="9" t="s">
        <v>56</v>
      </c>
      <c r="D21" s="9" t="s">
        <v>43</v>
      </c>
      <c r="E21" s="9" t="s">
        <v>57</v>
      </c>
      <c r="F21" s="9">
        <v>136.6</v>
      </c>
      <c r="G21" s="9">
        <v>79.8</v>
      </c>
      <c r="H21" s="9">
        <f>F21/2*0.4+G21*0.6</f>
        <v>75.2</v>
      </c>
      <c r="I21" s="9">
        <v>1</v>
      </c>
      <c r="J21" s="16" t="s">
        <v>15</v>
      </c>
    </row>
    <row r="22" s="2" customFormat="1" ht="27" customHeight="1" spans="1:10">
      <c r="A22" s="10">
        <v>20</v>
      </c>
      <c r="B22" s="11" t="s">
        <v>58</v>
      </c>
      <c r="C22" s="12" t="s">
        <v>59</v>
      </c>
      <c r="D22" s="12" t="s">
        <v>43</v>
      </c>
      <c r="E22" s="12" t="s">
        <v>57</v>
      </c>
      <c r="F22" s="12">
        <v>138.1</v>
      </c>
      <c r="G22" s="12">
        <v>75.8</v>
      </c>
      <c r="H22" s="12">
        <f>F22/2*0.4+G22*0.6</f>
        <v>73.1</v>
      </c>
      <c r="I22" s="12">
        <v>2</v>
      </c>
      <c r="J22" s="17"/>
    </row>
    <row r="23" s="2" customFormat="1" ht="27" customHeight="1" spans="1:10">
      <c r="A23" s="13">
        <v>21</v>
      </c>
      <c r="B23" s="14" t="s">
        <v>60</v>
      </c>
      <c r="C23" s="15" t="s">
        <v>61</v>
      </c>
      <c r="D23" s="15" t="s">
        <v>43</v>
      </c>
      <c r="E23" s="15" t="s">
        <v>57</v>
      </c>
      <c r="F23" s="15">
        <v>132.2</v>
      </c>
      <c r="G23" s="15">
        <v>75</v>
      </c>
      <c r="H23" s="15">
        <f>F23/2*0.4+G23*0.6</f>
        <v>71.44</v>
      </c>
      <c r="I23" s="15">
        <v>3</v>
      </c>
      <c r="J23" s="18"/>
    </row>
    <row r="24" s="2" customFormat="1" ht="27" customHeight="1" spans="1:10">
      <c r="A24" s="7">
        <v>22</v>
      </c>
      <c r="B24" s="8" t="s">
        <v>62</v>
      </c>
      <c r="C24" s="9" t="s">
        <v>63</v>
      </c>
      <c r="D24" s="9" t="s">
        <v>64</v>
      </c>
      <c r="E24" s="9" t="s">
        <v>65</v>
      </c>
      <c r="F24" s="9">
        <v>137.4</v>
      </c>
      <c r="G24" s="9">
        <v>81.4</v>
      </c>
      <c r="H24" s="9">
        <f>F24/2*0.4+G24*0.6</f>
        <v>76.32</v>
      </c>
      <c r="I24" s="9">
        <v>1</v>
      </c>
      <c r="J24" s="16" t="s">
        <v>15</v>
      </c>
    </row>
    <row r="25" s="2" customFormat="1" ht="27" customHeight="1" spans="1:10">
      <c r="A25" s="10">
        <v>23</v>
      </c>
      <c r="B25" s="11" t="s">
        <v>66</v>
      </c>
      <c r="C25" s="12" t="s">
        <v>67</v>
      </c>
      <c r="D25" s="12" t="s">
        <v>64</v>
      </c>
      <c r="E25" s="12" t="s">
        <v>65</v>
      </c>
      <c r="F25" s="12">
        <v>138.8</v>
      </c>
      <c r="G25" s="12">
        <v>74</v>
      </c>
      <c r="H25" s="12">
        <f>F25/2*0.4+G25*0.6</f>
        <v>72.16</v>
      </c>
      <c r="I25" s="12">
        <v>2</v>
      </c>
      <c r="J25" s="17"/>
    </row>
    <row r="26" s="2" customFormat="1" ht="27" customHeight="1" spans="1:10">
      <c r="A26" s="13">
        <v>24</v>
      </c>
      <c r="B26" s="14" t="s">
        <v>68</v>
      </c>
      <c r="C26" s="15" t="s">
        <v>69</v>
      </c>
      <c r="D26" s="15" t="s">
        <v>64</v>
      </c>
      <c r="E26" s="15" t="s">
        <v>65</v>
      </c>
      <c r="F26" s="15">
        <v>136.9</v>
      </c>
      <c r="G26" s="15">
        <v>74.6</v>
      </c>
      <c r="H26" s="15">
        <f>F26/2*0.4+G26*0.6</f>
        <v>72.14</v>
      </c>
      <c r="I26" s="15">
        <v>3</v>
      </c>
      <c r="J26" s="18"/>
    </row>
    <row r="27" s="2" customFormat="1" ht="27" customHeight="1" spans="1:10">
      <c r="A27" s="7">
        <v>25</v>
      </c>
      <c r="B27" s="8" t="s">
        <v>70</v>
      </c>
      <c r="C27" s="9" t="s">
        <v>71</v>
      </c>
      <c r="D27" s="9" t="s">
        <v>72</v>
      </c>
      <c r="E27" s="9" t="s">
        <v>36</v>
      </c>
      <c r="F27" s="9">
        <v>155</v>
      </c>
      <c r="G27" s="9">
        <v>82</v>
      </c>
      <c r="H27" s="9">
        <f>F27/2*0.4+G27*0.6</f>
        <v>80.2</v>
      </c>
      <c r="I27" s="9">
        <v>1</v>
      </c>
      <c r="J27" s="16" t="s">
        <v>15</v>
      </c>
    </row>
    <row r="28" s="2" customFormat="1" ht="27" customHeight="1" spans="1:10">
      <c r="A28" s="10">
        <v>26</v>
      </c>
      <c r="B28" s="11" t="s">
        <v>73</v>
      </c>
      <c r="C28" s="12" t="s">
        <v>74</v>
      </c>
      <c r="D28" s="12" t="s">
        <v>72</v>
      </c>
      <c r="E28" s="12" t="s">
        <v>36</v>
      </c>
      <c r="F28" s="12">
        <v>147</v>
      </c>
      <c r="G28" s="12">
        <v>81.6</v>
      </c>
      <c r="H28" s="12">
        <f>F28/2*0.4+G28*0.6</f>
        <v>78.36</v>
      </c>
      <c r="I28" s="12">
        <v>2</v>
      </c>
      <c r="J28" s="17"/>
    </row>
    <row r="29" s="2" customFormat="1" ht="27" customHeight="1" spans="1:10">
      <c r="A29" s="13">
        <v>27</v>
      </c>
      <c r="B29" s="14" t="s">
        <v>75</v>
      </c>
      <c r="C29" s="15" t="s">
        <v>76</v>
      </c>
      <c r="D29" s="15" t="s">
        <v>72</v>
      </c>
      <c r="E29" s="15" t="s">
        <v>36</v>
      </c>
      <c r="F29" s="15">
        <v>149</v>
      </c>
      <c r="G29" s="15">
        <v>73</v>
      </c>
      <c r="H29" s="15">
        <f>F29/2*0.4+G29*0.6</f>
        <v>73.6</v>
      </c>
      <c r="I29" s="15">
        <v>3</v>
      </c>
      <c r="J29" s="18"/>
    </row>
    <row r="30" s="2" customFormat="1" ht="27" customHeight="1" spans="1:10">
      <c r="A30" s="7">
        <v>28</v>
      </c>
      <c r="B30" s="8" t="s">
        <v>77</v>
      </c>
      <c r="C30" s="9" t="s">
        <v>78</v>
      </c>
      <c r="D30" s="9" t="s">
        <v>79</v>
      </c>
      <c r="E30" s="9" t="s">
        <v>36</v>
      </c>
      <c r="F30" s="9">
        <v>146.6</v>
      </c>
      <c r="G30" s="9">
        <v>79.2</v>
      </c>
      <c r="H30" s="9">
        <f>F30/2*0.4+G30*0.6</f>
        <v>76.84</v>
      </c>
      <c r="I30" s="9">
        <v>1</v>
      </c>
      <c r="J30" s="16" t="s">
        <v>15</v>
      </c>
    </row>
    <row r="31" s="2" customFormat="1" ht="27" customHeight="1" spans="1:10">
      <c r="A31" s="10">
        <v>29</v>
      </c>
      <c r="B31" s="11" t="s">
        <v>80</v>
      </c>
      <c r="C31" s="12" t="s">
        <v>81</v>
      </c>
      <c r="D31" s="12" t="s">
        <v>79</v>
      </c>
      <c r="E31" s="12" t="s">
        <v>36</v>
      </c>
      <c r="F31" s="12">
        <v>151.3</v>
      </c>
      <c r="G31" s="12">
        <v>77</v>
      </c>
      <c r="H31" s="12">
        <f>F31/2*0.4+G31*0.6</f>
        <v>76.46</v>
      </c>
      <c r="I31" s="12">
        <v>2</v>
      </c>
      <c r="J31" s="17"/>
    </row>
    <row r="32" s="2" customFormat="1" ht="27" customHeight="1" spans="1:10">
      <c r="A32" s="13">
        <v>30</v>
      </c>
      <c r="B32" s="14" t="s">
        <v>82</v>
      </c>
      <c r="C32" s="15" t="s">
        <v>83</v>
      </c>
      <c r="D32" s="15" t="s">
        <v>79</v>
      </c>
      <c r="E32" s="15" t="s">
        <v>36</v>
      </c>
      <c r="F32" s="15">
        <v>147.8</v>
      </c>
      <c r="G32" s="15">
        <v>77.2</v>
      </c>
      <c r="H32" s="15">
        <f>F32/2*0.4+G32*0.6</f>
        <v>75.88</v>
      </c>
      <c r="I32" s="15">
        <v>3</v>
      </c>
      <c r="J32" s="18"/>
    </row>
    <row r="33" s="2" customFormat="1" ht="27" customHeight="1" spans="1:10">
      <c r="A33" s="7">
        <v>31</v>
      </c>
      <c r="B33" s="8" t="s">
        <v>84</v>
      </c>
      <c r="C33" s="9" t="s">
        <v>85</v>
      </c>
      <c r="D33" s="9" t="s">
        <v>86</v>
      </c>
      <c r="E33" s="9" t="s">
        <v>36</v>
      </c>
      <c r="F33" s="9">
        <v>139.3</v>
      </c>
      <c r="G33" s="9">
        <v>77</v>
      </c>
      <c r="H33" s="9">
        <f>F33/2*0.4+G33*0.6</f>
        <v>74.06</v>
      </c>
      <c r="I33" s="9">
        <v>1</v>
      </c>
      <c r="J33" s="16" t="s">
        <v>15</v>
      </c>
    </row>
    <row r="34" s="2" customFormat="1" ht="27" customHeight="1" spans="1:10">
      <c r="A34" s="10">
        <v>32</v>
      </c>
      <c r="B34" s="11" t="s">
        <v>87</v>
      </c>
      <c r="C34" s="12" t="s">
        <v>88</v>
      </c>
      <c r="D34" s="12" t="s">
        <v>86</v>
      </c>
      <c r="E34" s="12" t="s">
        <v>36</v>
      </c>
      <c r="F34" s="12">
        <v>132.8</v>
      </c>
      <c r="G34" s="12">
        <v>77.6</v>
      </c>
      <c r="H34" s="12">
        <f>F34/2*0.4+G34*0.6</f>
        <v>73.12</v>
      </c>
      <c r="I34" s="12">
        <v>2</v>
      </c>
      <c r="J34" s="17"/>
    </row>
    <row r="35" s="2" customFormat="1" ht="27" customHeight="1" spans="1:10">
      <c r="A35" s="13">
        <v>33</v>
      </c>
      <c r="B35" s="14" t="s">
        <v>89</v>
      </c>
      <c r="C35" s="15" t="s">
        <v>90</v>
      </c>
      <c r="D35" s="15" t="s">
        <v>86</v>
      </c>
      <c r="E35" s="15" t="s">
        <v>36</v>
      </c>
      <c r="F35" s="15">
        <v>133.4</v>
      </c>
      <c r="G35" s="15">
        <v>74.8</v>
      </c>
      <c r="H35" s="15">
        <f>F35/2*0.4+G35*0.6</f>
        <v>71.56</v>
      </c>
      <c r="I35" s="15">
        <v>3</v>
      </c>
      <c r="J35" s="18"/>
    </row>
    <row r="36" s="2" customFormat="1" ht="27" customHeight="1" spans="1:10">
      <c r="A36" s="7">
        <v>34</v>
      </c>
      <c r="B36" s="8" t="s">
        <v>91</v>
      </c>
      <c r="C36" s="9" t="s">
        <v>92</v>
      </c>
      <c r="D36" s="9" t="s">
        <v>93</v>
      </c>
      <c r="E36" s="9" t="s">
        <v>36</v>
      </c>
      <c r="F36" s="9">
        <v>144.9</v>
      </c>
      <c r="G36" s="9">
        <v>80.6</v>
      </c>
      <c r="H36" s="9">
        <f>F36/2*0.4+G36*0.6</f>
        <v>77.34</v>
      </c>
      <c r="I36" s="9">
        <v>1</v>
      </c>
      <c r="J36" s="16" t="s">
        <v>15</v>
      </c>
    </row>
    <row r="37" s="2" customFormat="1" ht="27" customHeight="1" spans="1:10">
      <c r="A37" s="10">
        <v>35</v>
      </c>
      <c r="B37" s="11" t="s">
        <v>94</v>
      </c>
      <c r="C37" s="12" t="s">
        <v>95</v>
      </c>
      <c r="D37" s="12" t="s">
        <v>93</v>
      </c>
      <c r="E37" s="12" t="s">
        <v>36</v>
      </c>
      <c r="F37" s="12">
        <v>139.6</v>
      </c>
      <c r="G37" s="12">
        <v>74.4</v>
      </c>
      <c r="H37" s="12">
        <f>F37/2*0.4+G37*0.6</f>
        <v>72.56</v>
      </c>
      <c r="I37" s="12">
        <v>2</v>
      </c>
      <c r="J37" s="17"/>
    </row>
    <row r="38" s="2" customFormat="1" ht="27" customHeight="1" spans="1:10">
      <c r="A38" s="13">
        <v>36</v>
      </c>
      <c r="B38" s="14" t="s">
        <v>96</v>
      </c>
      <c r="C38" s="15" t="s">
        <v>97</v>
      </c>
      <c r="D38" s="15" t="s">
        <v>93</v>
      </c>
      <c r="E38" s="15" t="s">
        <v>36</v>
      </c>
      <c r="F38" s="15">
        <v>137.8</v>
      </c>
      <c r="G38" s="15">
        <v>73.4</v>
      </c>
      <c r="H38" s="15">
        <f>F38/2*0.4+G38*0.6</f>
        <v>71.6</v>
      </c>
      <c r="I38" s="15">
        <v>3</v>
      </c>
      <c r="J38" s="18"/>
    </row>
    <row r="39" s="2" customFormat="1" ht="27" customHeight="1" spans="1:10">
      <c r="A39" s="7">
        <v>37</v>
      </c>
      <c r="B39" s="8" t="s">
        <v>98</v>
      </c>
      <c r="C39" s="9" t="s">
        <v>99</v>
      </c>
      <c r="D39" s="9" t="s">
        <v>100</v>
      </c>
      <c r="E39" s="9" t="s">
        <v>36</v>
      </c>
      <c r="F39" s="9">
        <v>135.9</v>
      </c>
      <c r="G39" s="9">
        <v>81.4</v>
      </c>
      <c r="H39" s="9">
        <f>F39/2*0.4+G39*0.6</f>
        <v>76.02</v>
      </c>
      <c r="I39" s="9">
        <v>1</v>
      </c>
      <c r="J39" s="16" t="s">
        <v>15</v>
      </c>
    </row>
    <row r="40" s="2" customFormat="1" ht="27" customHeight="1" spans="1:10">
      <c r="A40" s="10">
        <v>38</v>
      </c>
      <c r="B40" s="11" t="s">
        <v>101</v>
      </c>
      <c r="C40" s="12" t="s">
        <v>102</v>
      </c>
      <c r="D40" s="12" t="s">
        <v>100</v>
      </c>
      <c r="E40" s="12" t="s">
        <v>36</v>
      </c>
      <c r="F40" s="12">
        <v>141</v>
      </c>
      <c r="G40" s="12">
        <v>79.6</v>
      </c>
      <c r="H40" s="12">
        <f>F40/2*0.4+G40*0.6</f>
        <v>75.96</v>
      </c>
      <c r="I40" s="12">
        <v>2</v>
      </c>
      <c r="J40" s="17" t="s">
        <v>15</v>
      </c>
    </row>
    <row r="41" s="2" customFormat="1" ht="27" customHeight="1" spans="1:10">
      <c r="A41" s="10">
        <v>39</v>
      </c>
      <c r="B41" s="11" t="s">
        <v>103</v>
      </c>
      <c r="C41" s="12" t="s">
        <v>104</v>
      </c>
      <c r="D41" s="12" t="s">
        <v>100</v>
      </c>
      <c r="E41" s="12" t="s">
        <v>36</v>
      </c>
      <c r="F41" s="12">
        <v>137.5</v>
      </c>
      <c r="G41" s="12">
        <v>80</v>
      </c>
      <c r="H41" s="12">
        <f>F41/2*0.4+G41*0.6</f>
        <v>75.5</v>
      </c>
      <c r="I41" s="12">
        <v>3</v>
      </c>
      <c r="J41" s="17"/>
    </row>
    <row r="42" s="2" customFormat="1" ht="27" customHeight="1" spans="1:10">
      <c r="A42" s="10">
        <v>40</v>
      </c>
      <c r="B42" s="11" t="s">
        <v>105</v>
      </c>
      <c r="C42" s="12" t="s">
        <v>106</v>
      </c>
      <c r="D42" s="12" t="s">
        <v>100</v>
      </c>
      <c r="E42" s="12" t="s">
        <v>36</v>
      </c>
      <c r="F42" s="12">
        <v>137</v>
      </c>
      <c r="G42" s="12">
        <v>80</v>
      </c>
      <c r="H42" s="12">
        <f>F42/2*0.4+G42*0.6</f>
        <v>75.4</v>
      </c>
      <c r="I42" s="12">
        <v>4</v>
      </c>
      <c r="J42" s="17"/>
    </row>
    <row r="43" s="2" customFormat="1" ht="27" customHeight="1" spans="1:10">
      <c r="A43" s="10">
        <v>41</v>
      </c>
      <c r="B43" s="11" t="s">
        <v>107</v>
      </c>
      <c r="C43" s="12" t="s">
        <v>108</v>
      </c>
      <c r="D43" s="12" t="s">
        <v>100</v>
      </c>
      <c r="E43" s="12" t="s">
        <v>36</v>
      </c>
      <c r="F43" s="12">
        <v>133.4</v>
      </c>
      <c r="G43" s="12">
        <v>78.6</v>
      </c>
      <c r="H43" s="12">
        <f>F43/2*0.4+G43*0.6</f>
        <v>73.84</v>
      </c>
      <c r="I43" s="12">
        <v>5</v>
      </c>
      <c r="J43" s="17"/>
    </row>
    <row r="44" s="2" customFormat="1" ht="27" customHeight="1" spans="1:10">
      <c r="A44" s="13">
        <v>42</v>
      </c>
      <c r="B44" s="14" t="s">
        <v>109</v>
      </c>
      <c r="C44" s="15" t="s">
        <v>110</v>
      </c>
      <c r="D44" s="15" t="s">
        <v>100</v>
      </c>
      <c r="E44" s="15" t="s">
        <v>36</v>
      </c>
      <c r="F44" s="15">
        <v>134.5</v>
      </c>
      <c r="G44" s="15">
        <v>76.4</v>
      </c>
      <c r="H44" s="15">
        <f>F44/2*0.4+G44*0.6</f>
        <v>72.74</v>
      </c>
      <c r="I44" s="15">
        <v>6</v>
      </c>
      <c r="J44" s="18"/>
    </row>
    <row r="45" s="2" customFormat="1" ht="27" customHeight="1" spans="1:10">
      <c r="A45" s="7">
        <v>43</v>
      </c>
      <c r="B45" s="8" t="s">
        <v>111</v>
      </c>
      <c r="C45" s="9" t="s">
        <v>112</v>
      </c>
      <c r="D45" s="9" t="s">
        <v>113</v>
      </c>
      <c r="E45" s="9" t="s">
        <v>36</v>
      </c>
      <c r="F45" s="9">
        <v>143.9</v>
      </c>
      <c r="G45" s="9">
        <v>80</v>
      </c>
      <c r="H45" s="9">
        <f>F45/2*0.4+G45*0.6</f>
        <v>76.78</v>
      </c>
      <c r="I45" s="9">
        <v>1</v>
      </c>
      <c r="J45" s="16" t="s">
        <v>15</v>
      </c>
    </row>
    <row r="46" s="2" customFormat="1" ht="27" customHeight="1" spans="1:10">
      <c r="A46" s="10">
        <v>44</v>
      </c>
      <c r="B46" s="11" t="s">
        <v>114</v>
      </c>
      <c r="C46" s="12" t="s">
        <v>115</v>
      </c>
      <c r="D46" s="12" t="s">
        <v>113</v>
      </c>
      <c r="E46" s="12" t="s">
        <v>36</v>
      </c>
      <c r="F46" s="12">
        <v>151.2</v>
      </c>
      <c r="G46" s="12">
        <v>76</v>
      </c>
      <c r="H46" s="12">
        <f>F46/2*0.4+G46*0.6</f>
        <v>75.84</v>
      </c>
      <c r="I46" s="12">
        <v>2</v>
      </c>
      <c r="J46" s="17"/>
    </row>
    <row r="47" s="2" customFormat="1" ht="27" customHeight="1" spans="1:10">
      <c r="A47" s="13">
        <v>45</v>
      </c>
      <c r="B47" s="14" t="s">
        <v>116</v>
      </c>
      <c r="C47" s="15" t="s">
        <v>117</v>
      </c>
      <c r="D47" s="15" t="s">
        <v>113</v>
      </c>
      <c r="E47" s="15" t="s">
        <v>36</v>
      </c>
      <c r="F47" s="15">
        <v>142.5</v>
      </c>
      <c r="G47" s="15">
        <v>76.4</v>
      </c>
      <c r="H47" s="15">
        <f>F47/2*0.4+G47*0.6</f>
        <v>74.34</v>
      </c>
      <c r="I47" s="15">
        <v>3</v>
      </c>
      <c r="J47" s="18"/>
    </row>
    <row r="48" s="2" customFormat="1" ht="27" customHeight="1" spans="1:10">
      <c r="A48" s="7">
        <v>46</v>
      </c>
      <c r="B48" s="8" t="s">
        <v>118</v>
      </c>
      <c r="C48" s="9" t="s">
        <v>119</v>
      </c>
      <c r="D48" s="9" t="s">
        <v>120</v>
      </c>
      <c r="E48" s="9" t="s">
        <v>36</v>
      </c>
      <c r="F48" s="9">
        <v>151.8</v>
      </c>
      <c r="G48" s="9">
        <v>82.6</v>
      </c>
      <c r="H48" s="9">
        <f>F48/2*0.4+G48*0.6</f>
        <v>79.92</v>
      </c>
      <c r="I48" s="9">
        <v>1</v>
      </c>
      <c r="J48" s="16" t="s">
        <v>15</v>
      </c>
    </row>
    <row r="49" s="2" customFormat="1" ht="27" customHeight="1" spans="1:10">
      <c r="A49" s="10">
        <v>47</v>
      </c>
      <c r="B49" s="11" t="s">
        <v>121</v>
      </c>
      <c r="C49" s="12" t="s">
        <v>122</v>
      </c>
      <c r="D49" s="12" t="s">
        <v>120</v>
      </c>
      <c r="E49" s="12" t="s">
        <v>36</v>
      </c>
      <c r="F49" s="12">
        <v>144</v>
      </c>
      <c r="G49" s="12">
        <v>77.4</v>
      </c>
      <c r="H49" s="12">
        <f>F49/2*0.4+G49*0.6</f>
        <v>75.24</v>
      </c>
      <c r="I49" s="12">
        <v>2</v>
      </c>
      <c r="J49" s="17"/>
    </row>
    <row r="50" s="2" customFormat="1" ht="27" customHeight="1" spans="1:10">
      <c r="A50" s="13">
        <v>48</v>
      </c>
      <c r="B50" s="14" t="s">
        <v>123</v>
      </c>
      <c r="C50" s="15" t="s">
        <v>124</v>
      </c>
      <c r="D50" s="15" t="s">
        <v>120</v>
      </c>
      <c r="E50" s="15" t="s">
        <v>36</v>
      </c>
      <c r="F50" s="15">
        <v>140.7</v>
      </c>
      <c r="G50" s="15">
        <v>76.6</v>
      </c>
      <c r="H50" s="15">
        <f>F50/2*0.4+G50*0.6</f>
        <v>74.1</v>
      </c>
      <c r="I50" s="15">
        <v>3</v>
      </c>
      <c r="J50" s="18"/>
    </row>
    <row r="51" s="2" customFormat="1" ht="27" customHeight="1" spans="1:10">
      <c r="A51" s="7">
        <v>49</v>
      </c>
      <c r="B51" s="8" t="s">
        <v>125</v>
      </c>
      <c r="C51" s="9" t="s">
        <v>126</v>
      </c>
      <c r="D51" s="9" t="s">
        <v>127</v>
      </c>
      <c r="E51" s="9" t="s">
        <v>36</v>
      </c>
      <c r="F51" s="9">
        <v>144</v>
      </c>
      <c r="G51" s="9">
        <v>81.2</v>
      </c>
      <c r="H51" s="9">
        <f>F51/2*0.4+G51*0.6</f>
        <v>77.52</v>
      </c>
      <c r="I51" s="9">
        <v>1</v>
      </c>
      <c r="J51" s="16" t="s">
        <v>15</v>
      </c>
    </row>
    <row r="52" s="2" customFormat="1" ht="27" customHeight="1" spans="1:10">
      <c r="A52" s="10">
        <v>50</v>
      </c>
      <c r="B52" s="11" t="s">
        <v>128</v>
      </c>
      <c r="C52" s="12" t="s">
        <v>129</v>
      </c>
      <c r="D52" s="12" t="s">
        <v>127</v>
      </c>
      <c r="E52" s="12" t="s">
        <v>36</v>
      </c>
      <c r="F52" s="12">
        <v>140.2</v>
      </c>
      <c r="G52" s="12">
        <v>80.8</v>
      </c>
      <c r="H52" s="12">
        <f>F52/2*0.4+G52*0.6</f>
        <v>76.52</v>
      </c>
      <c r="I52" s="12">
        <v>2</v>
      </c>
      <c r="J52" s="17"/>
    </row>
    <row r="53" s="2" customFormat="1" ht="27" customHeight="1" spans="1:10">
      <c r="A53" s="13">
        <v>51</v>
      </c>
      <c r="B53" s="14" t="s">
        <v>130</v>
      </c>
      <c r="C53" s="15" t="s">
        <v>131</v>
      </c>
      <c r="D53" s="15" t="s">
        <v>127</v>
      </c>
      <c r="E53" s="15" t="s">
        <v>36</v>
      </c>
      <c r="F53" s="15">
        <v>140.3</v>
      </c>
      <c r="G53" s="15">
        <v>76.6</v>
      </c>
      <c r="H53" s="15">
        <f>F53/2*0.4+G53*0.6</f>
        <v>74.02</v>
      </c>
      <c r="I53" s="15">
        <v>3</v>
      </c>
      <c r="J53" s="18"/>
    </row>
    <row r="54" s="2" customFormat="1" ht="27" customHeight="1" spans="1:10">
      <c r="A54" s="7">
        <v>52</v>
      </c>
      <c r="B54" s="8" t="s">
        <v>132</v>
      </c>
      <c r="C54" s="9" t="s">
        <v>133</v>
      </c>
      <c r="D54" s="9" t="s">
        <v>134</v>
      </c>
      <c r="E54" s="9" t="s">
        <v>36</v>
      </c>
      <c r="F54" s="9">
        <v>141.2</v>
      </c>
      <c r="G54" s="9">
        <v>77</v>
      </c>
      <c r="H54" s="9">
        <f>F54/2*0.4+G54*0.6</f>
        <v>74.44</v>
      </c>
      <c r="I54" s="9">
        <v>1</v>
      </c>
      <c r="J54" s="16" t="s">
        <v>15</v>
      </c>
    </row>
    <row r="55" s="2" customFormat="1" ht="27" customHeight="1" spans="1:10">
      <c r="A55" s="10">
        <v>53</v>
      </c>
      <c r="B55" s="11" t="s">
        <v>135</v>
      </c>
      <c r="C55" s="12" t="s">
        <v>136</v>
      </c>
      <c r="D55" s="12" t="s">
        <v>134</v>
      </c>
      <c r="E55" s="12" t="s">
        <v>36</v>
      </c>
      <c r="F55" s="12">
        <v>139.2</v>
      </c>
      <c r="G55" s="12">
        <v>76.4</v>
      </c>
      <c r="H55" s="12">
        <f>F55/2*0.4+G55*0.6</f>
        <v>73.68</v>
      </c>
      <c r="I55" s="12">
        <v>2</v>
      </c>
      <c r="J55" s="17"/>
    </row>
    <row r="56" s="2" customFormat="1" ht="27" customHeight="1" spans="1:10">
      <c r="A56" s="13">
        <v>54</v>
      </c>
      <c r="B56" s="14" t="s">
        <v>137</v>
      </c>
      <c r="C56" s="15" t="s">
        <v>138</v>
      </c>
      <c r="D56" s="15" t="s">
        <v>134</v>
      </c>
      <c r="E56" s="15" t="s">
        <v>36</v>
      </c>
      <c r="F56" s="15">
        <v>141.1</v>
      </c>
      <c r="G56" s="15">
        <v>75.2</v>
      </c>
      <c r="H56" s="15">
        <f>F56/2*0.4+G56*0.6</f>
        <v>73.34</v>
      </c>
      <c r="I56" s="15">
        <v>3</v>
      </c>
      <c r="J56" s="18"/>
    </row>
    <row r="57" s="2" customFormat="1" ht="27" customHeight="1" spans="1:10">
      <c r="A57" s="7">
        <v>55</v>
      </c>
      <c r="B57" s="8" t="s">
        <v>139</v>
      </c>
      <c r="C57" s="9" t="s">
        <v>140</v>
      </c>
      <c r="D57" s="9" t="s">
        <v>141</v>
      </c>
      <c r="E57" s="9" t="s">
        <v>142</v>
      </c>
      <c r="F57" s="9">
        <v>143.4</v>
      </c>
      <c r="G57" s="9">
        <v>80</v>
      </c>
      <c r="H57" s="9">
        <f>F57/2*0.4+G57*0.6</f>
        <v>76.68</v>
      </c>
      <c r="I57" s="9">
        <v>1</v>
      </c>
      <c r="J57" s="16" t="s">
        <v>15</v>
      </c>
    </row>
    <row r="58" s="2" customFormat="1" ht="27" customHeight="1" spans="1:10">
      <c r="A58" s="10">
        <v>56</v>
      </c>
      <c r="B58" s="11" t="s">
        <v>143</v>
      </c>
      <c r="C58" s="12" t="s">
        <v>144</v>
      </c>
      <c r="D58" s="12" t="s">
        <v>141</v>
      </c>
      <c r="E58" s="12" t="s">
        <v>142</v>
      </c>
      <c r="F58" s="12">
        <v>139.2</v>
      </c>
      <c r="G58" s="12">
        <v>71.4</v>
      </c>
      <c r="H58" s="12">
        <f>F58/2*0.4+G58*0.6</f>
        <v>70.68</v>
      </c>
      <c r="I58" s="12">
        <v>2</v>
      </c>
      <c r="J58" s="17"/>
    </row>
    <row r="59" s="2" customFormat="1" ht="27" customHeight="1" spans="1:10">
      <c r="A59" s="13">
        <v>57</v>
      </c>
      <c r="B59" s="14" t="s">
        <v>145</v>
      </c>
      <c r="C59" s="15" t="s">
        <v>146</v>
      </c>
      <c r="D59" s="15" t="s">
        <v>141</v>
      </c>
      <c r="E59" s="15" t="s">
        <v>142</v>
      </c>
      <c r="F59" s="15">
        <v>148.2</v>
      </c>
      <c r="G59" s="15"/>
      <c r="H59" s="15">
        <f>F59/2*0.4+G59*0.6</f>
        <v>29.64</v>
      </c>
      <c r="I59" s="15">
        <v>3</v>
      </c>
      <c r="J59" s="18" t="s">
        <v>147</v>
      </c>
    </row>
    <row r="60" s="2" customFormat="1" ht="27" customHeight="1" spans="1:10">
      <c r="A60" s="7">
        <v>58</v>
      </c>
      <c r="B60" s="8" t="s">
        <v>148</v>
      </c>
      <c r="C60" s="9" t="s">
        <v>149</v>
      </c>
      <c r="D60" s="9" t="s">
        <v>150</v>
      </c>
      <c r="E60" s="9" t="s">
        <v>36</v>
      </c>
      <c r="F60" s="9">
        <v>143.1</v>
      </c>
      <c r="G60" s="9">
        <v>80.4</v>
      </c>
      <c r="H60" s="9">
        <f>F60/2*0.4+G60*0.6</f>
        <v>76.86</v>
      </c>
      <c r="I60" s="9">
        <v>1</v>
      </c>
      <c r="J60" s="16" t="s">
        <v>15</v>
      </c>
    </row>
    <row r="61" s="2" customFormat="1" ht="27" customHeight="1" spans="1:10">
      <c r="A61" s="10">
        <v>59</v>
      </c>
      <c r="B61" s="11" t="s">
        <v>151</v>
      </c>
      <c r="C61" s="12" t="s">
        <v>152</v>
      </c>
      <c r="D61" s="12" t="s">
        <v>150</v>
      </c>
      <c r="E61" s="12" t="s">
        <v>36</v>
      </c>
      <c r="F61" s="12">
        <v>141.2</v>
      </c>
      <c r="G61" s="12">
        <v>78.4</v>
      </c>
      <c r="H61" s="12">
        <f>F61/2*0.4+G61*0.6</f>
        <v>75.28</v>
      </c>
      <c r="I61" s="12">
        <v>2</v>
      </c>
      <c r="J61" s="17"/>
    </row>
    <row r="62" s="2" customFormat="1" ht="27" customHeight="1" spans="1:10">
      <c r="A62" s="13">
        <v>60</v>
      </c>
      <c r="B62" s="14" t="s">
        <v>153</v>
      </c>
      <c r="C62" s="15" t="s">
        <v>154</v>
      </c>
      <c r="D62" s="15" t="s">
        <v>150</v>
      </c>
      <c r="E62" s="15" t="s">
        <v>36</v>
      </c>
      <c r="F62" s="15">
        <v>143.3</v>
      </c>
      <c r="G62" s="15">
        <v>73.4</v>
      </c>
      <c r="H62" s="15">
        <f>F62/2*0.4+G62*0.6</f>
        <v>72.7</v>
      </c>
      <c r="I62" s="15">
        <v>3</v>
      </c>
      <c r="J62" s="18"/>
    </row>
    <row r="63" s="2" customFormat="1" ht="27" customHeight="1" spans="1:10">
      <c r="A63" s="7">
        <v>61</v>
      </c>
      <c r="B63" s="8" t="s">
        <v>155</v>
      </c>
      <c r="C63" s="9" t="s">
        <v>156</v>
      </c>
      <c r="D63" s="9" t="s">
        <v>157</v>
      </c>
      <c r="E63" s="9" t="s">
        <v>36</v>
      </c>
      <c r="F63" s="9">
        <v>138.5</v>
      </c>
      <c r="G63" s="9">
        <v>81.4</v>
      </c>
      <c r="H63" s="9">
        <f>F63/2*0.4+G63*0.6</f>
        <v>76.54</v>
      </c>
      <c r="I63" s="9">
        <v>1</v>
      </c>
      <c r="J63" s="16" t="s">
        <v>15</v>
      </c>
    </row>
    <row r="64" s="2" customFormat="1" ht="27" customHeight="1" spans="1:10">
      <c r="A64" s="10">
        <v>62</v>
      </c>
      <c r="B64" s="11" t="s">
        <v>158</v>
      </c>
      <c r="C64" s="12" t="s">
        <v>159</v>
      </c>
      <c r="D64" s="12" t="s">
        <v>157</v>
      </c>
      <c r="E64" s="12" t="s">
        <v>36</v>
      </c>
      <c r="F64" s="12">
        <v>144.4</v>
      </c>
      <c r="G64" s="12">
        <v>78</v>
      </c>
      <c r="H64" s="12">
        <f>F64/2*0.4+G64*0.6</f>
        <v>75.68</v>
      </c>
      <c r="I64" s="12">
        <v>2</v>
      </c>
      <c r="J64" s="17"/>
    </row>
    <row r="65" s="2" customFormat="1" ht="27" customHeight="1" spans="1:10">
      <c r="A65" s="13">
        <v>63</v>
      </c>
      <c r="B65" s="14" t="s">
        <v>160</v>
      </c>
      <c r="C65" s="15" t="s">
        <v>161</v>
      </c>
      <c r="D65" s="15" t="s">
        <v>157</v>
      </c>
      <c r="E65" s="15" t="s">
        <v>36</v>
      </c>
      <c r="F65" s="15">
        <v>139.4</v>
      </c>
      <c r="G65" s="15">
        <v>72.6</v>
      </c>
      <c r="H65" s="15">
        <f>F65/2*0.4+G65*0.6</f>
        <v>71.44</v>
      </c>
      <c r="I65" s="15">
        <v>3</v>
      </c>
      <c r="J65" s="18"/>
    </row>
    <row r="66" s="2" customFormat="1" ht="27" customHeight="1" spans="1:10">
      <c r="A66" s="7">
        <v>64</v>
      </c>
      <c r="B66" s="8" t="s">
        <v>162</v>
      </c>
      <c r="C66" s="9" t="s">
        <v>163</v>
      </c>
      <c r="D66" s="9" t="s">
        <v>164</v>
      </c>
      <c r="E66" s="9" t="s">
        <v>165</v>
      </c>
      <c r="F66" s="9">
        <v>149</v>
      </c>
      <c r="G66" s="9">
        <v>79</v>
      </c>
      <c r="H66" s="9">
        <f>F66/2*0.4+G66*0.6</f>
        <v>77.2</v>
      </c>
      <c r="I66" s="9">
        <v>1</v>
      </c>
      <c r="J66" s="16" t="s">
        <v>15</v>
      </c>
    </row>
    <row r="67" s="2" customFormat="1" ht="27" customHeight="1" spans="1:10">
      <c r="A67" s="10">
        <v>65</v>
      </c>
      <c r="B67" s="11" t="s">
        <v>166</v>
      </c>
      <c r="C67" s="12" t="s">
        <v>167</v>
      </c>
      <c r="D67" s="12" t="s">
        <v>164</v>
      </c>
      <c r="E67" s="12" t="s">
        <v>165</v>
      </c>
      <c r="F67" s="12">
        <v>141.9</v>
      </c>
      <c r="G67" s="12">
        <v>78.2</v>
      </c>
      <c r="H67" s="12">
        <f>F67/2*0.4+G67*0.6</f>
        <v>75.3</v>
      </c>
      <c r="I67" s="12">
        <v>2</v>
      </c>
      <c r="J67" s="17"/>
    </row>
    <row r="68" s="2" customFormat="1" ht="27" customHeight="1" spans="1:10">
      <c r="A68" s="13">
        <v>66</v>
      </c>
      <c r="B68" s="14" t="s">
        <v>168</v>
      </c>
      <c r="C68" s="15" t="s">
        <v>169</v>
      </c>
      <c r="D68" s="15" t="s">
        <v>164</v>
      </c>
      <c r="E68" s="15" t="s">
        <v>165</v>
      </c>
      <c r="F68" s="15">
        <v>140.1</v>
      </c>
      <c r="G68" s="15">
        <v>75.2</v>
      </c>
      <c r="H68" s="15">
        <f>F68/2*0.4+G68*0.6</f>
        <v>73.14</v>
      </c>
      <c r="I68" s="15">
        <v>3</v>
      </c>
      <c r="J68" s="18"/>
    </row>
    <row r="69" s="2" customFormat="1" ht="27" customHeight="1" spans="1:10">
      <c r="A69" s="7">
        <v>67</v>
      </c>
      <c r="B69" s="8" t="s">
        <v>170</v>
      </c>
      <c r="C69" s="9" t="s">
        <v>171</v>
      </c>
      <c r="D69" s="9" t="s">
        <v>172</v>
      </c>
      <c r="E69" s="9" t="s">
        <v>36</v>
      </c>
      <c r="F69" s="9">
        <v>126.2</v>
      </c>
      <c r="G69" s="9">
        <v>81.8</v>
      </c>
      <c r="H69" s="9">
        <f>F69/2*0.4+G69*0.6</f>
        <v>74.32</v>
      </c>
      <c r="I69" s="9">
        <v>1</v>
      </c>
      <c r="J69" s="16" t="s">
        <v>15</v>
      </c>
    </row>
    <row r="70" s="2" customFormat="1" ht="27" customHeight="1" spans="1:10">
      <c r="A70" s="10">
        <v>68</v>
      </c>
      <c r="B70" s="11" t="s">
        <v>173</v>
      </c>
      <c r="C70" s="12" t="s">
        <v>174</v>
      </c>
      <c r="D70" s="12" t="s">
        <v>172</v>
      </c>
      <c r="E70" s="12" t="s">
        <v>36</v>
      </c>
      <c r="F70" s="12">
        <v>128.3</v>
      </c>
      <c r="G70" s="12">
        <v>79.4</v>
      </c>
      <c r="H70" s="12">
        <f>F70/2*0.4+G70*0.6</f>
        <v>73.3</v>
      </c>
      <c r="I70" s="12">
        <v>2</v>
      </c>
      <c r="J70" s="17"/>
    </row>
    <row r="71" s="2" customFormat="1" ht="27" customHeight="1" spans="1:10">
      <c r="A71" s="13">
        <v>69</v>
      </c>
      <c r="B71" s="14" t="s">
        <v>175</v>
      </c>
      <c r="C71" s="15" t="s">
        <v>176</v>
      </c>
      <c r="D71" s="15" t="s">
        <v>172</v>
      </c>
      <c r="E71" s="15" t="s">
        <v>36</v>
      </c>
      <c r="F71" s="15">
        <v>132.7</v>
      </c>
      <c r="G71" s="15">
        <v>72.2</v>
      </c>
      <c r="H71" s="15">
        <f>F71/2*0.4+G71*0.6</f>
        <v>69.86</v>
      </c>
      <c r="I71" s="15">
        <v>3</v>
      </c>
      <c r="J71" s="18"/>
    </row>
    <row r="72" s="2" customFormat="1" ht="27" customHeight="1" spans="1:10">
      <c r="A72" s="7">
        <v>70</v>
      </c>
      <c r="B72" s="8" t="s">
        <v>177</v>
      </c>
      <c r="C72" s="9" t="s">
        <v>178</v>
      </c>
      <c r="D72" s="9" t="s">
        <v>172</v>
      </c>
      <c r="E72" s="9" t="s">
        <v>165</v>
      </c>
      <c r="F72" s="9">
        <v>142.7</v>
      </c>
      <c r="G72" s="9">
        <v>81.4</v>
      </c>
      <c r="H72" s="9">
        <f>F72/2*0.4+G72*0.6</f>
        <v>77.38</v>
      </c>
      <c r="I72" s="9">
        <v>1</v>
      </c>
      <c r="J72" s="16" t="s">
        <v>15</v>
      </c>
    </row>
    <row r="73" s="2" customFormat="1" ht="27" customHeight="1" spans="1:10">
      <c r="A73" s="10">
        <v>71</v>
      </c>
      <c r="B73" s="11" t="s">
        <v>179</v>
      </c>
      <c r="C73" s="12" t="s">
        <v>180</v>
      </c>
      <c r="D73" s="12" t="s">
        <v>172</v>
      </c>
      <c r="E73" s="12" t="s">
        <v>165</v>
      </c>
      <c r="F73" s="12">
        <v>142.2</v>
      </c>
      <c r="G73" s="12">
        <v>80.2</v>
      </c>
      <c r="H73" s="12">
        <f>F73/2*0.4+G73*0.6</f>
        <v>76.56</v>
      </c>
      <c r="I73" s="12">
        <v>2</v>
      </c>
      <c r="J73" s="17"/>
    </row>
    <row r="74" s="2" customFormat="1" ht="27" customHeight="1" spans="1:10">
      <c r="A74" s="13">
        <v>72</v>
      </c>
      <c r="B74" s="14" t="s">
        <v>181</v>
      </c>
      <c r="C74" s="15" t="s">
        <v>182</v>
      </c>
      <c r="D74" s="15" t="s">
        <v>172</v>
      </c>
      <c r="E74" s="15" t="s">
        <v>165</v>
      </c>
      <c r="F74" s="15">
        <v>143.2</v>
      </c>
      <c r="G74" s="15">
        <v>76</v>
      </c>
      <c r="H74" s="15">
        <f>F74/2*0.4+G74*0.6</f>
        <v>74.24</v>
      </c>
      <c r="I74" s="15">
        <v>3</v>
      </c>
      <c r="J74" s="18"/>
    </row>
    <row r="75" s="2" customFormat="1" ht="27" customHeight="1" spans="1:10">
      <c r="A75" s="7">
        <v>73</v>
      </c>
      <c r="B75" s="8" t="s">
        <v>183</v>
      </c>
      <c r="C75" s="9" t="s">
        <v>184</v>
      </c>
      <c r="D75" s="9" t="s">
        <v>185</v>
      </c>
      <c r="E75" s="9" t="s">
        <v>36</v>
      </c>
      <c r="F75" s="9">
        <v>146.5</v>
      </c>
      <c r="G75" s="9">
        <v>77.4</v>
      </c>
      <c r="H75" s="9">
        <f>F75/2*0.4+G75*0.6</f>
        <v>75.74</v>
      </c>
      <c r="I75" s="9">
        <v>1</v>
      </c>
      <c r="J75" s="16" t="s">
        <v>15</v>
      </c>
    </row>
    <row r="76" s="2" customFormat="1" ht="27" customHeight="1" spans="1:10">
      <c r="A76" s="10">
        <v>74</v>
      </c>
      <c r="B76" s="11" t="s">
        <v>186</v>
      </c>
      <c r="C76" s="19" t="s">
        <v>187</v>
      </c>
      <c r="D76" s="12" t="s">
        <v>185</v>
      </c>
      <c r="E76" s="12" t="s">
        <v>36</v>
      </c>
      <c r="F76" s="12">
        <v>141.5</v>
      </c>
      <c r="G76" s="12">
        <v>76.4</v>
      </c>
      <c r="H76" s="12">
        <f>F76/2*0.4+G76*0.6</f>
        <v>74.14</v>
      </c>
      <c r="I76" s="12">
        <v>2</v>
      </c>
      <c r="J76" s="17"/>
    </row>
    <row r="77" s="2" customFormat="1" ht="27" customHeight="1" spans="1:10">
      <c r="A77" s="10">
        <v>75</v>
      </c>
      <c r="B77" s="11" t="s">
        <v>188</v>
      </c>
      <c r="C77" s="12" t="s">
        <v>189</v>
      </c>
      <c r="D77" s="12" t="s">
        <v>185</v>
      </c>
      <c r="E77" s="12" t="s">
        <v>36</v>
      </c>
      <c r="F77" s="12">
        <v>141.5</v>
      </c>
      <c r="G77" s="12">
        <v>75.2</v>
      </c>
      <c r="H77" s="12">
        <f>F77/2*0.4+G77*0.6</f>
        <v>73.42</v>
      </c>
      <c r="I77" s="12">
        <v>3</v>
      </c>
      <c r="J77" s="17"/>
    </row>
    <row r="78" s="2" customFormat="1" ht="27" customHeight="1" spans="1:10">
      <c r="A78" s="13">
        <v>76</v>
      </c>
      <c r="B78" s="14" t="s">
        <v>190</v>
      </c>
      <c r="C78" s="15" t="s">
        <v>191</v>
      </c>
      <c r="D78" s="15" t="s">
        <v>185</v>
      </c>
      <c r="E78" s="15" t="s">
        <v>36</v>
      </c>
      <c r="F78" s="15">
        <v>142</v>
      </c>
      <c r="G78" s="15">
        <v>75</v>
      </c>
      <c r="H78" s="15">
        <f>F78/2*0.4+G78*0.6</f>
        <v>73.4</v>
      </c>
      <c r="I78" s="15">
        <v>4</v>
      </c>
      <c r="J78" s="18"/>
    </row>
    <row r="79" s="2" customFormat="1" ht="27" customHeight="1" spans="1:10">
      <c r="A79" s="7">
        <v>77</v>
      </c>
      <c r="B79" s="8" t="s">
        <v>192</v>
      </c>
      <c r="C79" s="9" t="s">
        <v>193</v>
      </c>
      <c r="D79" s="9" t="s">
        <v>185</v>
      </c>
      <c r="E79" s="9" t="s">
        <v>194</v>
      </c>
      <c r="F79" s="9">
        <v>146.5</v>
      </c>
      <c r="G79" s="9">
        <v>75.4</v>
      </c>
      <c r="H79" s="9">
        <f>F79/2*0.4+G79*0.6</f>
        <v>74.54</v>
      </c>
      <c r="I79" s="9">
        <v>1</v>
      </c>
      <c r="J79" s="16" t="s">
        <v>15</v>
      </c>
    </row>
    <row r="80" s="2" customFormat="1" ht="27" customHeight="1" spans="1:10">
      <c r="A80" s="13">
        <v>78</v>
      </c>
      <c r="B80" s="14" t="s">
        <v>195</v>
      </c>
      <c r="C80" s="15" t="s">
        <v>196</v>
      </c>
      <c r="D80" s="15" t="s">
        <v>185</v>
      </c>
      <c r="E80" s="15" t="s">
        <v>194</v>
      </c>
      <c r="F80" s="15">
        <v>136</v>
      </c>
      <c r="G80" s="15">
        <v>71.6</v>
      </c>
      <c r="H80" s="15">
        <f>F80/2*0.4+G80*0.6</f>
        <v>70.16</v>
      </c>
      <c r="I80" s="15">
        <v>2</v>
      </c>
      <c r="J80" s="18"/>
    </row>
    <row r="81" s="2" customFormat="1" ht="27" customHeight="1" spans="1:10">
      <c r="A81" s="7">
        <v>79</v>
      </c>
      <c r="B81" s="8" t="s">
        <v>197</v>
      </c>
      <c r="C81" s="9" t="s">
        <v>198</v>
      </c>
      <c r="D81" s="9" t="s">
        <v>199</v>
      </c>
      <c r="E81" s="9" t="s">
        <v>200</v>
      </c>
      <c r="F81" s="9">
        <v>139</v>
      </c>
      <c r="G81" s="9">
        <v>78.8</v>
      </c>
      <c r="H81" s="9">
        <f>F81/2*0.4+G81*0.6</f>
        <v>75.08</v>
      </c>
      <c r="I81" s="9">
        <v>1</v>
      </c>
      <c r="J81" s="16" t="s">
        <v>15</v>
      </c>
    </row>
    <row r="82" s="2" customFormat="1" ht="27" customHeight="1" spans="1:10">
      <c r="A82" s="10">
        <v>80</v>
      </c>
      <c r="B82" s="11" t="s">
        <v>201</v>
      </c>
      <c r="C82" s="12" t="s">
        <v>202</v>
      </c>
      <c r="D82" s="12" t="s">
        <v>199</v>
      </c>
      <c r="E82" s="12" t="s">
        <v>200</v>
      </c>
      <c r="F82" s="12">
        <v>125</v>
      </c>
      <c r="G82" s="12">
        <v>78.6</v>
      </c>
      <c r="H82" s="12">
        <f>F82/2*0.4+G82*0.6</f>
        <v>72.16</v>
      </c>
      <c r="I82" s="12">
        <v>2</v>
      </c>
      <c r="J82" s="17"/>
    </row>
    <row r="83" s="2" customFormat="1" ht="27" customHeight="1" spans="1:10">
      <c r="A83" s="13">
        <v>81</v>
      </c>
      <c r="B83" s="14" t="s">
        <v>203</v>
      </c>
      <c r="C83" s="15" t="s">
        <v>204</v>
      </c>
      <c r="D83" s="15" t="s">
        <v>199</v>
      </c>
      <c r="E83" s="15" t="s">
        <v>200</v>
      </c>
      <c r="F83" s="15">
        <v>121.33</v>
      </c>
      <c r="G83" s="15">
        <v>79.8</v>
      </c>
      <c r="H83" s="15">
        <f>F83/2*0.4+G83*0.6</f>
        <v>72.146</v>
      </c>
      <c r="I83" s="15">
        <v>3</v>
      </c>
      <c r="J83" s="18"/>
    </row>
    <row r="84" s="2" customFormat="1" ht="27" customHeight="1" spans="1:10">
      <c r="A84" s="7">
        <v>82</v>
      </c>
      <c r="B84" s="8" t="s">
        <v>205</v>
      </c>
      <c r="C84" s="9" t="s">
        <v>206</v>
      </c>
      <c r="D84" s="9" t="s">
        <v>199</v>
      </c>
      <c r="E84" s="9" t="s">
        <v>194</v>
      </c>
      <c r="F84" s="9">
        <v>128.83</v>
      </c>
      <c r="G84" s="9">
        <v>72.4</v>
      </c>
      <c r="H84" s="9">
        <f>F84/2*0.4+G84*0.6</f>
        <v>69.206</v>
      </c>
      <c r="I84" s="9">
        <v>1</v>
      </c>
      <c r="J84" s="16" t="s">
        <v>15</v>
      </c>
    </row>
    <row r="85" s="2" customFormat="1" ht="27" customHeight="1" spans="1:10">
      <c r="A85" s="10">
        <v>83</v>
      </c>
      <c r="B85" s="11" t="s">
        <v>207</v>
      </c>
      <c r="C85" s="12" t="s">
        <v>208</v>
      </c>
      <c r="D85" s="12" t="s">
        <v>199</v>
      </c>
      <c r="E85" s="12" t="s">
        <v>194</v>
      </c>
      <c r="F85" s="12">
        <v>132.83</v>
      </c>
      <c r="G85" s="12">
        <v>70.6</v>
      </c>
      <c r="H85" s="12">
        <f>F85/2*0.4+G85*0.6</f>
        <v>68.926</v>
      </c>
      <c r="I85" s="12">
        <v>2</v>
      </c>
      <c r="J85" s="17"/>
    </row>
    <row r="86" s="2" customFormat="1" ht="27" customHeight="1" spans="1:10">
      <c r="A86" s="13">
        <v>84</v>
      </c>
      <c r="B86" s="14" t="s">
        <v>209</v>
      </c>
      <c r="C86" s="15" t="s">
        <v>210</v>
      </c>
      <c r="D86" s="15" t="s">
        <v>199</v>
      </c>
      <c r="E86" s="15" t="s">
        <v>194</v>
      </c>
      <c r="F86" s="15">
        <v>135</v>
      </c>
      <c r="G86" s="15">
        <v>66</v>
      </c>
      <c r="H86" s="15">
        <f>F86/2*0.4+G86*0.6</f>
        <v>66.6</v>
      </c>
      <c r="I86" s="15">
        <v>3</v>
      </c>
      <c r="J86" s="18"/>
    </row>
    <row r="87" s="2" customFormat="1" ht="27" customHeight="1" spans="1:10">
      <c r="A87" s="7">
        <v>85</v>
      </c>
      <c r="B87" s="8" t="s">
        <v>211</v>
      </c>
      <c r="C87" s="9" t="s">
        <v>212</v>
      </c>
      <c r="D87" s="9" t="s">
        <v>43</v>
      </c>
      <c r="E87" s="9" t="s">
        <v>213</v>
      </c>
      <c r="F87" s="9">
        <v>132.83</v>
      </c>
      <c r="G87" s="9">
        <v>77</v>
      </c>
      <c r="H87" s="9">
        <f>F87/2*0.4+G87*0.6</f>
        <v>72.766</v>
      </c>
      <c r="I87" s="9">
        <v>1</v>
      </c>
      <c r="J87" s="16" t="s">
        <v>15</v>
      </c>
    </row>
    <row r="88" s="2" customFormat="1" ht="27" customHeight="1" spans="1:10">
      <c r="A88" s="10">
        <v>86</v>
      </c>
      <c r="B88" s="11" t="s">
        <v>214</v>
      </c>
      <c r="C88" s="12" t="s">
        <v>215</v>
      </c>
      <c r="D88" s="12" t="s">
        <v>43</v>
      </c>
      <c r="E88" s="12" t="s">
        <v>213</v>
      </c>
      <c r="F88" s="12">
        <v>141.67</v>
      </c>
      <c r="G88" s="12">
        <v>73.6</v>
      </c>
      <c r="H88" s="12">
        <f>F88/2*0.4+G88*0.6</f>
        <v>72.494</v>
      </c>
      <c r="I88" s="12">
        <v>2</v>
      </c>
      <c r="J88" s="17"/>
    </row>
    <row r="89" s="2" customFormat="1" ht="27" customHeight="1" spans="1:10">
      <c r="A89" s="13">
        <v>87</v>
      </c>
      <c r="B89" s="14" t="s">
        <v>216</v>
      </c>
      <c r="C89" s="15" t="s">
        <v>217</v>
      </c>
      <c r="D89" s="15" t="s">
        <v>43</v>
      </c>
      <c r="E89" s="15" t="s">
        <v>213</v>
      </c>
      <c r="F89" s="15">
        <v>131.83</v>
      </c>
      <c r="G89" s="15">
        <v>74.8</v>
      </c>
      <c r="H89" s="15">
        <f>F89/2*0.4+G89*0.6</f>
        <v>71.246</v>
      </c>
      <c r="I89" s="15">
        <v>3</v>
      </c>
      <c r="J89" s="18"/>
    </row>
    <row r="90" s="2" customFormat="1" ht="27" customHeight="1" spans="1:10">
      <c r="A90" s="7">
        <v>88</v>
      </c>
      <c r="B90" s="8" t="s">
        <v>218</v>
      </c>
      <c r="C90" s="9" t="s">
        <v>219</v>
      </c>
      <c r="D90" s="9" t="s">
        <v>100</v>
      </c>
      <c r="E90" s="9" t="s">
        <v>220</v>
      </c>
      <c r="F90" s="9">
        <v>147.83</v>
      </c>
      <c r="G90" s="9">
        <v>81.2</v>
      </c>
      <c r="H90" s="9">
        <f>F90/2*0.4+G90*0.6</f>
        <v>78.286</v>
      </c>
      <c r="I90" s="9">
        <v>1</v>
      </c>
      <c r="J90" s="16" t="s">
        <v>15</v>
      </c>
    </row>
    <row r="91" s="2" customFormat="1" ht="27" customHeight="1" spans="1:10">
      <c r="A91" s="10">
        <v>89</v>
      </c>
      <c r="B91" s="11" t="s">
        <v>221</v>
      </c>
      <c r="C91" s="12" t="s">
        <v>222</v>
      </c>
      <c r="D91" s="12" t="s">
        <v>100</v>
      </c>
      <c r="E91" s="12" t="s">
        <v>220</v>
      </c>
      <c r="F91" s="12">
        <v>146.33</v>
      </c>
      <c r="G91" s="12">
        <v>79</v>
      </c>
      <c r="H91" s="12">
        <f>F91/2*0.4+G91*0.6</f>
        <v>76.666</v>
      </c>
      <c r="I91" s="12">
        <v>2</v>
      </c>
      <c r="J91" s="17" t="s">
        <v>15</v>
      </c>
    </row>
    <row r="92" s="2" customFormat="1" ht="27" customHeight="1" spans="1:10">
      <c r="A92" s="10">
        <v>90</v>
      </c>
      <c r="B92" s="11" t="s">
        <v>223</v>
      </c>
      <c r="C92" s="12" t="s">
        <v>224</v>
      </c>
      <c r="D92" s="12" t="s">
        <v>100</v>
      </c>
      <c r="E92" s="12" t="s">
        <v>220</v>
      </c>
      <c r="F92" s="12">
        <v>144.33</v>
      </c>
      <c r="G92" s="12">
        <v>79.4</v>
      </c>
      <c r="H92" s="12">
        <f>F92/2*0.4+G92*0.6</f>
        <v>76.506</v>
      </c>
      <c r="I92" s="12">
        <v>3</v>
      </c>
      <c r="J92" s="17" t="s">
        <v>15</v>
      </c>
    </row>
    <row r="93" s="2" customFormat="1" ht="27" customHeight="1" spans="1:10">
      <c r="A93" s="10">
        <v>91</v>
      </c>
      <c r="B93" s="11" t="s">
        <v>225</v>
      </c>
      <c r="C93" s="12" t="s">
        <v>226</v>
      </c>
      <c r="D93" s="12" t="s">
        <v>100</v>
      </c>
      <c r="E93" s="12" t="s">
        <v>220</v>
      </c>
      <c r="F93" s="12">
        <v>148.83</v>
      </c>
      <c r="G93" s="12">
        <v>77.8</v>
      </c>
      <c r="H93" s="12">
        <f>F93/2*0.4+G93*0.6</f>
        <v>76.446</v>
      </c>
      <c r="I93" s="12">
        <v>4</v>
      </c>
      <c r="J93" s="17"/>
    </row>
    <row r="94" s="2" customFormat="1" ht="27" customHeight="1" spans="1:10">
      <c r="A94" s="10">
        <v>92</v>
      </c>
      <c r="B94" s="11" t="s">
        <v>227</v>
      </c>
      <c r="C94" s="12" t="s">
        <v>228</v>
      </c>
      <c r="D94" s="12" t="s">
        <v>100</v>
      </c>
      <c r="E94" s="12" t="s">
        <v>220</v>
      </c>
      <c r="F94" s="12">
        <v>144.17</v>
      </c>
      <c r="G94" s="12">
        <v>76</v>
      </c>
      <c r="H94" s="12">
        <f>F94/2*0.4+G94*0.6</f>
        <v>74.434</v>
      </c>
      <c r="I94" s="12">
        <v>5</v>
      </c>
      <c r="J94" s="17"/>
    </row>
    <row r="95" s="2" customFormat="1" ht="27" customHeight="1" spans="1:10">
      <c r="A95" s="13">
        <v>93</v>
      </c>
      <c r="B95" s="14" t="s">
        <v>229</v>
      </c>
      <c r="C95" s="15" t="s">
        <v>230</v>
      </c>
      <c r="D95" s="15" t="s">
        <v>100</v>
      </c>
      <c r="E95" s="15" t="s">
        <v>220</v>
      </c>
      <c r="F95" s="15">
        <v>151.17</v>
      </c>
      <c r="G95" s="15">
        <v>72.8</v>
      </c>
      <c r="H95" s="15">
        <f>F95/2*0.4+G95*0.6</f>
        <v>73.914</v>
      </c>
      <c r="I95" s="15">
        <v>6</v>
      </c>
      <c r="J95" s="18"/>
    </row>
    <row r="96" s="2" customFormat="1" ht="27" customHeight="1" spans="1:10">
      <c r="A96" s="7">
        <v>94</v>
      </c>
      <c r="B96" s="8" t="s">
        <v>231</v>
      </c>
      <c r="C96" s="9" t="s">
        <v>232</v>
      </c>
      <c r="D96" s="9" t="s">
        <v>100</v>
      </c>
      <c r="E96" s="9" t="s">
        <v>233</v>
      </c>
      <c r="F96" s="9">
        <v>150.83</v>
      </c>
      <c r="G96" s="9">
        <v>79</v>
      </c>
      <c r="H96" s="9">
        <f>F96/2*0.4+G96*0.6</f>
        <v>77.566</v>
      </c>
      <c r="I96" s="9">
        <v>1</v>
      </c>
      <c r="J96" s="16" t="s">
        <v>15</v>
      </c>
    </row>
    <row r="97" s="2" customFormat="1" ht="27" customHeight="1" spans="1:10">
      <c r="A97" s="10">
        <v>95</v>
      </c>
      <c r="B97" s="11" t="s">
        <v>234</v>
      </c>
      <c r="C97" s="12" t="s">
        <v>235</v>
      </c>
      <c r="D97" s="12" t="s">
        <v>100</v>
      </c>
      <c r="E97" s="12" t="s">
        <v>233</v>
      </c>
      <c r="F97" s="12">
        <v>153.67</v>
      </c>
      <c r="G97" s="12">
        <v>75.6</v>
      </c>
      <c r="H97" s="12">
        <f>F97/2*0.4+G97*0.6</f>
        <v>76.094</v>
      </c>
      <c r="I97" s="12">
        <v>2</v>
      </c>
      <c r="J97" s="17"/>
    </row>
    <row r="98" s="2" customFormat="1" ht="27" customHeight="1" spans="1:10">
      <c r="A98" s="13">
        <v>96</v>
      </c>
      <c r="B98" s="14" t="s">
        <v>236</v>
      </c>
      <c r="C98" s="15" t="s">
        <v>237</v>
      </c>
      <c r="D98" s="15" t="s">
        <v>100</v>
      </c>
      <c r="E98" s="15" t="s">
        <v>233</v>
      </c>
      <c r="F98" s="15">
        <v>150.17</v>
      </c>
      <c r="G98" s="15">
        <v>70.6</v>
      </c>
      <c r="H98" s="15">
        <f>F98/2*0.4+G98*0.6</f>
        <v>72.394</v>
      </c>
      <c r="I98" s="15">
        <v>3</v>
      </c>
      <c r="J98" s="18"/>
    </row>
    <row r="99" s="2" customFormat="1" ht="27" customHeight="1" spans="1:10">
      <c r="A99" s="7">
        <v>97</v>
      </c>
      <c r="B99" s="8" t="s">
        <v>238</v>
      </c>
      <c r="C99" s="9" t="s">
        <v>239</v>
      </c>
      <c r="D99" s="9" t="s">
        <v>100</v>
      </c>
      <c r="E99" s="9" t="s">
        <v>240</v>
      </c>
      <c r="F99" s="9">
        <v>149</v>
      </c>
      <c r="G99" s="9">
        <v>82</v>
      </c>
      <c r="H99" s="9">
        <f>F99/2*0.4+G99*0.6</f>
        <v>79</v>
      </c>
      <c r="I99" s="9">
        <v>1</v>
      </c>
      <c r="J99" s="16" t="s">
        <v>15</v>
      </c>
    </row>
    <row r="100" s="2" customFormat="1" ht="27" customHeight="1" spans="1:10">
      <c r="A100" s="10">
        <v>98</v>
      </c>
      <c r="B100" s="11" t="s">
        <v>241</v>
      </c>
      <c r="C100" s="12" t="s">
        <v>242</v>
      </c>
      <c r="D100" s="12" t="s">
        <v>100</v>
      </c>
      <c r="E100" s="12" t="s">
        <v>240</v>
      </c>
      <c r="F100" s="12">
        <v>148</v>
      </c>
      <c r="G100" s="12">
        <v>79.6</v>
      </c>
      <c r="H100" s="12">
        <f>F100/2*0.4+G100*0.6</f>
        <v>77.36</v>
      </c>
      <c r="I100" s="12">
        <v>2</v>
      </c>
      <c r="J100" s="17" t="s">
        <v>15</v>
      </c>
    </row>
    <row r="101" s="2" customFormat="1" ht="27" customHeight="1" spans="1:10">
      <c r="A101" s="10">
        <v>99</v>
      </c>
      <c r="B101" s="11" t="s">
        <v>243</v>
      </c>
      <c r="C101" s="12" t="s">
        <v>244</v>
      </c>
      <c r="D101" s="12" t="s">
        <v>100</v>
      </c>
      <c r="E101" s="12" t="s">
        <v>240</v>
      </c>
      <c r="F101" s="12">
        <v>146.67</v>
      </c>
      <c r="G101" s="12">
        <v>77.2</v>
      </c>
      <c r="H101" s="12">
        <f>F101/2*0.4+G101*0.6</f>
        <v>75.654</v>
      </c>
      <c r="I101" s="12">
        <v>3</v>
      </c>
      <c r="J101" s="17" t="s">
        <v>15</v>
      </c>
    </row>
    <row r="102" s="2" customFormat="1" ht="27" customHeight="1" spans="1:10">
      <c r="A102" s="10">
        <v>100</v>
      </c>
      <c r="B102" s="11" t="s">
        <v>245</v>
      </c>
      <c r="C102" s="12" t="s">
        <v>246</v>
      </c>
      <c r="D102" s="12" t="s">
        <v>100</v>
      </c>
      <c r="E102" s="12" t="s">
        <v>240</v>
      </c>
      <c r="F102" s="12">
        <v>148.17</v>
      </c>
      <c r="G102" s="12">
        <v>75.4</v>
      </c>
      <c r="H102" s="12">
        <f>F102/2*0.4+G102*0.6</f>
        <v>74.874</v>
      </c>
      <c r="I102" s="12">
        <v>4</v>
      </c>
      <c r="J102" s="17"/>
    </row>
    <row r="103" s="2" customFormat="1" ht="27" customHeight="1" spans="1:10">
      <c r="A103" s="10">
        <v>101</v>
      </c>
      <c r="B103" s="11" t="s">
        <v>247</v>
      </c>
      <c r="C103" s="12" t="s">
        <v>248</v>
      </c>
      <c r="D103" s="12" t="s">
        <v>100</v>
      </c>
      <c r="E103" s="12" t="s">
        <v>240</v>
      </c>
      <c r="F103" s="12">
        <v>148</v>
      </c>
      <c r="G103" s="12">
        <v>73.8</v>
      </c>
      <c r="H103" s="12">
        <f>F103/2*0.4+G103*0.6</f>
        <v>73.88</v>
      </c>
      <c r="I103" s="12">
        <v>5</v>
      </c>
      <c r="J103" s="17"/>
    </row>
    <row r="104" s="2" customFormat="1" ht="27" customHeight="1" spans="1:10">
      <c r="A104" s="13">
        <v>102</v>
      </c>
      <c r="B104" s="14" t="s">
        <v>249</v>
      </c>
      <c r="C104" s="15" t="s">
        <v>250</v>
      </c>
      <c r="D104" s="15" t="s">
        <v>100</v>
      </c>
      <c r="E104" s="15" t="s">
        <v>240</v>
      </c>
      <c r="F104" s="15">
        <v>150.83</v>
      </c>
      <c r="G104" s="15">
        <v>47.4</v>
      </c>
      <c r="H104" s="15">
        <f>F104/2*0.4+G104*0.6</f>
        <v>58.606</v>
      </c>
      <c r="I104" s="15">
        <v>6</v>
      </c>
      <c r="J104" s="18"/>
    </row>
    <row r="105" s="2" customFormat="1" ht="27" customHeight="1" spans="1:10">
      <c r="A105" s="7">
        <v>103</v>
      </c>
      <c r="B105" s="8" t="s">
        <v>251</v>
      </c>
      <c r="C105" s="9" t="s">
        <v>252</v>
      </c>
      <c r="D105" s="9" t="s">
        <v>100</v>
      </c>
      <c r="E105" s="9" t="s">
        <v>253</v>
      </c>
      <c r="F105" s="9">
        <v>152.83</v>
      </c>
      <c r="G105" s="9">
        <v>79.8</v>
      </c>
      <c r="H105" s="9">
        <f>F105/2*0.4+G105*0.6</f>
        <v>78.446</v>
      </c>
      <c r="I105" s="9">
        <v>1</v>
      </c>
      <c r="J105" s="16" t="s">
        <v>15</v>
      </c>
    </row>
    <row r="106" s="2" customFormat="1" ht="27" customHeight="1" spans="1:10">
      <c r="A106" s="10">
        <v>104</v>
      </c>
      <c r="B106" s="11" t="s">
        <v>254</v>
      </c>
      <c r="C106" s="12" t="s">
        <v>255</v>
      </c>
      <c r="D106" s="12" t="s">
        <v>100</v>
      </c>
      <c r="E106" s="12" t="s">
        <v>253</v>
      </c>
      <c r="F106" s="12">
        <v>146.5</v>
      </c>
      <c r="G106" s="12">
        <v>78</v>
      </c>
      <c r="H106" s="12">
        <f>F106/2*0.4+G106*0.6</f>
        <v>76.1</v>
      </c>
      <c r="I106" s="12">
        <v>2</v>
      </c>
      <c r="J106" s="17"/>
    </row>
    <row r="107" s="2" customFormat="1" ht="27" customHeight="1" spans="1:10">
      <c r="A107" s="10">
        <v>105</v>
      </c>
      <c r="B107" s="11" t="s">
        <v>256</v>
      </c>
      <c r="C107" s="19" t="s">
        <v>257</v>
      </c>
      <c r="D107" s="12" t="s">
        <v>100</v>
      </c>
      <c r="E107" s="12" t="s">
        <v>253</v>
      </c>
      <c r="F107" s="12">
        <v>146.5</v>
      </c>
      <c r="G107" s="12">
        <v>77</v>
      </c>
      <c r="H107" s="12">
        <f>F107/2*0.4+G107*0.6</f>
        <v>75.5</v>
      </c>
      <c r="I107" s="12">
        <v>3</v>
      </c>
      <c r="J107" s="17"/>
    </row>
    <row r="108" s="2" customFormat="1" ht="27" customHeight="1" spans="1:10">
      <c r="A108" s="13">
        <v>106</v>
      </c>
      <c r="B108" s="14" t="s">
        <v>258</v>
      </c>
      <c r="C108" s="15" t="s">
        <v>259</v>
      </c>
      <c r="D108" s="15" t="s">
        <v>100</v>
      </c>
      <c r="E108" s="15" t="s">
        <v>253</v>
      </c>
      <c r="F108" s="15">
        <v>147.5</v>
      </c>
      <c r="G108" s="15">
        <v>72.8</v>
      </c>
      <c r="H108" s="15">
        <f>F108/2*0.4+G108*0.6</f>
        <v>73.18</v>
      </c>
      <c r="I108" s="15">
        <v>4</v>
      </c>
      <c r="J108" s="18"/>
    </row>
    <row r="109" s="2" customFormat="1" ht="27" customHeight="1" spans="1:10">
      <c r="A109" s="7">
        <v>107</v>
      </c>
      <c r="B109" s="8" t="s">
        <v>260</v>
      </c>
      <c r="C109" s="9" t="s">
        <v>261</v>
      </c>
      <c r="D109" s="9" t="s">
        <v>262</v>
      </c>
      <c r="E109" s="9" t="s">
        <v>263</v>
      </c>
      <c r="F109" s="9">
        <v>148.67</v>
      </c>
      <c r="G109" s="9">
        <v>78.2</v>
      </c>
      <c r="H109" s="9">
        <f>F109/2*0.4+G109*0.6</f>
        <v>76.654</v>
      </c>
      <c r="I109" s="9">
        <v>1</v>
      </c>
      <c r="J109" s="16" t="s">
        <v>15</v>
      </c>
    </row>
    <row r="110" s="2" customFormat="1" ht="27" customHeight="1" spans="1:10">
      <c r="A110" s="10">
        <v>108</v>
      </c>
      <c r="B110" s="11" t="s">
        <v>264</v>
      </c>
      <c r="C110" s="12" t="s">
        <v>265</v>
      </c>
      <c r="D110" s="12" t="s">
        <v>262</v>
      </c>
      <c r="E110" s="12" t="s">
        <v>263</v>
      </c>
      <c r="F110" s="12">
        <v>140.17</v>
      </c>
      <c r="G110" s="12">
        <v>80.2</v>
      </c>
      <c r="H110" s="12">
        <f>F110/2*0.4+G110*0.6</f>
        <v>76.154</v>
      </c>
      <c r="I110" s="12">
        <v>2</v>
      </c>
      <c r="J110" s="17" t="s">
        <v>15</v>
      </c>
    </row>
    <row r="111" s="2" customFormat="1" ht="27" customHeight="1" spans="1:10">
      <c r="A111" s="10">
        <v>109</v>
      </c>
      <c r="B111" s="11" t="s">
        <v>266</v>
      </c>
      <c r="C111" s="12" t="s">
        <v>267</v>
      </c>
      <c r="D111" s="12" t="s">
        <v>262</v>
      </c>
      <c r="E111" s="12" t="s">
        <v>263</v>
      </c>
      <c r="F111" s="12">
        <v>138.17</v>
      </c>
      <c r="G111" s="12">
        <v>78.8</v>
      </c>
      <c r="H111" s="12">
        <f>F111/2*0.4+G111*0.6</f>
        <v>74.914</v>
      </c>
      <c r="I111" s="12">
        <v>3</v>
      </c>
      <c r="J111" s="17"/>
    </row>
    <row r="112" s="2" customFormat="1" ht="27" customHeight="1" spans="1:10">
      <c r="A112" s="10">
        <v>110</v>
      </c>
      <c r="B112" s="11" t="s">
        <v>268</v>
      </c>
      <c r="C112" s="12" t="s">
        <v>269</v>
      </c>
      <c r="D112" s="12" t="s">
        <v>262</v>
      </c>
      <c r="E112" s="12" t="s">
        <v>263</v>
      </c>
      <c r="F112" s="12">
        <v>139.83</v>
      </c>
      <c r="G112" s="12">
        <v>76.8</v>
      </c>
      <c r="H112" s="12">
        <f>F112/2*0.4+G112*0.6</f>
        <v>74.046</v>
      </c>
      <c r="I112" s="12">
        <v>4</v>
      </c>
      <c r="J112" s="17"/>
    </row>
    <row r="113" s="2" customFormat="1" ht="27" customHeight="1" spans="1:10">
      <c r="A113" s="10">
        <v>111</v>
      </c>
      <c r="B113" s="11" t="s">
        <v>270</v>
      </c>
      <c r="C113" s="12" t="s">
        <v>271</v>
      </c>
      <c r="D113" s="12" t="s">
        <v>262</v>
      </c>
      <c r="E113" s="12" t="s">
        <v>263</v>
      </c>
      <c r="F113" s="12">
        <v>137.5</v>
      </c>
      <c r="G113" s="12">
        <v>73.6</v>
      </c>
      <c r="H113" s="12">
        <f>F113/2*0.4+G113*0.6</f>
        <v>71.66</v>
      </c>
      <c r="I113" s="12">
        <v>5</v>
      </c>
      <c r="J113" s="17"/>
    </row>
    <row r="114" s="2" customFormat="1" ht="27" customHeight="1" spans="1:10">
      <c r="A114" s="13">
        <v>112</v>
      </c>
      <c r="B114" s="14" t="s">
        <v>272</v>
      </c>
      <c r="C114" s="15" t="s">
        <v>273</v>
      </c>
      <c r="D114" s="15" t="s">
        <v>262</v>
      </c>
      <c r="E114" s="15" t="s">
        <v>263</v>
      </c>
      <c r="F114" s="15">
        <v>139.17</v>
      </c>
      <c r="G114" s="15">
        <v>71.8</v>
      </c>
      <c r="H114" s="15">
        <f>F114/2*0.4+G114*0.6</f>
        <v>70.914</v>
      </c>
      <c r="I114" s="15">
        <v>6</v>
      </c>
      <c r="J114" s="18"/>
    </row>
    <row r="115" s="2" customFormat="1" ht="27" customHeight="1" spans="1:10">
      <c r="A115" s="7">
        <v>113</v>
      </c>
      <c r="B115" s="8" t="s">
        <v>274</v>
      </c>
      <c r="C115" s="9" t="s">
        <v>275</v>
      </c>
      <c r="D115" s="9" t="s">
        <v>262</v>
      </c>
      <c r="E115" s="9" t="s">
        <v>276</v>
      </c>
      <c r="F115" s="9">
        <v>138</v>
      </c>
      <c r="G115" s="9">
        <v>79.4</v>
      </c>
      <c r="H115" s="9">
        <f>F115/2*0.4+G115*0.6</f>
        <v>75.24</v>
      </c>
      <c r="I115" s="9">
        <v>1</v>
      </c>
      <c r="J115" s="16" t="s">
        <v>15</v>
      </c>
    </row>
    <row r="116" s="2" customFormat="1" ht="27" customHeight="1" spans="1:10">
      <c r="A116" s="10">
        <v>114</v>
      </c>
      <c r="B116" s="11" t="s">
        <v>277</v>
      </c>
      <c r="C116" s="12" t="s">
        <v>278</v>
      </c>
      <c r="D116" s="12" t="s">
        <v>262</v>
      </c>
      <c r="E116" s="12" t="s">
        <v>276</v>
      </c>
      <c r="F116" s="12">
        <v>152</v>
      </c>
      <c r="G116" s="12">
        <v>74.4</v>
      </c>
      <c r="H116" s="12">
        <f>F116/2*0.4+G116*0.6</f>
        <v>75.04</v>
      </c>
      <c r="I116" s="12">
        <v>2</v>
      </c>
      <c r="J116" s="17"/>
    </row>
    <row r="117" s="2" customFormat="1" ht="27" customHeight="1" spans="1:10">
      <c r="A117" s="13">
        <v>115</v>
      </c>
      <c r="B117" s="14" t="s">
        <v>279</v>
      </c>
      <c r="C117" s="15" t="s">
        <v>280</v>
      </c>
      <c r="D117" s="15" t="s">
        <v>262</v>
      </c>
      <c r="E117" s="15" t="s">
        <v>276</v>
      </c>
      <c r="F117" s="15">
        <v>135</v>
      </c>
      <c r="G117" s="15">
        <v>73</v>
      </c>
      <c r="H117" s="15">
        <f>F117/2*0.4+G117*0.6</f>
        <v>70.8</v>
      </c>
      <c r="I117" s="15">
        <v>3</v>
      </c>
      <c r="J117" s="18"/>
    </row>
    <row r="118" s="2" customFormat="1" ht="27" customHeight="1" spans="1:10">
      <c r="A118" s="7">
        <v>116</v>
      </c>
      <c r="B118" s="8" t="s">
        <v>281</v>
      </c>
      <c r="C118" s="9" t="s">
        <v>282</v>
      </c>
      <c r="D118" s="9" t="s">
        <v>157</v>
      </c>
      <c r="E118" s="9" t="s">
        <v>283</v>
      </c>
      <c r="F118" s="9">
        <v>150.5</v>
      </c>
      <c r="G118" s="9">
        <v>79.2</v>
      </c>
      <c r="H118" s="9">
        <f>F118/2*0.4+G118*0.6</f>
        <v>77.62</v>
      </c>
      <c r="I118" s="9">
        <v>1</v>
      </c>
      <c r="J118" s="16" t="s">
        <v>15</v>
      </c>
    </row>
    <row r="119" s="2" customFormat="1" ht="27" customHeight="1" spans="1:10">
      <c r="A119" s="10">
        <v>117</v>
      </c>
      <c r="B119" s="11" t="s">
        <v>284</v>
      </c>
      <c r="C119" s="12" t="s">
        <v>285</v>
      </c>
      <c r="D119" s="12" t="s">
        <v>157</v>
      </c>
      <c r="E119" s="12" t="s">
        <v>283</v>
      </c>
      <c r="F119" s="12">
        <v>136.17</v>
      </c>
      <c r="G119" s="12">
        <v>79.4</v>
      </c>
      <c r="H119" s="12">
        <f>F119/2*0.4+G119*0.6</f>
        <v>74.874</v>
      </c>
      <c r="I119" s="12">
        <v>2</v>
      </c>
      <c r="J119" s="17" t="s">
        <v>15</v>
      </c>
    </row>
    <row r="120" s="2" customFormat="1" ht="27" customHeight="1" spans="1:10">
      <c r="A120" s="10">
        <v>118</v>
      </c>
      <c r="B120" s="11" t="s">
        <v>286</v>
      </c>
      <c r="C120" s="12" t="s">
        <v>287</v>
      </c>
      <c r="D120" s="12" t="s">
        <v>157</v>
      </c>
      <c r="E120" s="12" t="s">
        <v>283</v>
      </c>
      <c r="F120" s="12">
        <v>138.83</v>
      </c>
      <c r="G120" s="12">
        <v>78.2</v>
      </c>
      <c r="H120" s="12">
        <f>F120/2*0.4+G120*0.6</f>
        <v>74.686</v>
      </c>
      <c r="I120" s="12">
        <v>3</v>
      </c>
      <c r="J120" s="17" t="s">
        <v>15</v>
      </c>
    </row>
    <row r="121" s="2" customFormat="1" ht="27" customHeight="1" spans="1:10">
      <c r="A121" s="10">
        <v>119</v>
      </c>
      <c r="B121" s="11" t="s">
        <v>288</v>
      </c>
      <c r="C121" s="12" t="s">
        <v>289</v>
      </c>
      <c r="D121" s="12" t="s">
        <v>157</v>
      </c>
      <c r="E121" s="12" t="s">
        <v>283</v>
      </c>
      <c r="F121" s="12">
        <v>140</v>
      </c>
      <c r="G121" s="12">
        <v>76.8</v>
      </c>
      <c r="H121" s="12">
        <f>F121/2*0.4+G121*0.6</f>
        <v>74.08</v>
      </c>
      <c r="I121" s="12">
        <v>4</v>
      </c>
      <c r="J121" s="17"/>
    </row>
    <row r="122" s="2" customFormat="1" ht="27" customHeight="1" spans="1:10">
      <c r="A122" s="10">
        <v>120</v>
      </c>
      <c r="B122" s="11" t="s">
        <v>290</v>
      </c>
      <c r="C122" s="12" t="s">
        <v>291</v>
      </c>
      <c r="D122" s="12" t="s">
        <v>157</v>
      </c>
      <c r="E122" s="12" t="s">
        <v>283</v>
      </c>
      <c r="F122" s="12">
        <v>148</v>
      </c>
      <c r="G122" s="12">
        <v>73.8</v>
      </c>
      <c r="H122" s="12">
        <f>F122/2*0.4+G122*0.6</f>
        <v>73.88</v>
      </c>
      <c r="I122" s="12">
        <v>5</v>
      </c>
      <c r="J122" s="17"/>
    </row>
    <row r="123" s="2" customFormat="1" ht="27" customHeight="1" spans="1:10">
      <c r="A123" s="13">
        <v>121</v>
      </c>
      <c r="B123" s="14" t="s">
        <v>292</v>
      </c>
      <c r="C123" s="15" t="s">
        <v>293</v>
      </c>
      <c r="D123" s="15" t="s">
        <v>157</v>
      </c>
      <c r="E123" s="15" t="s">
        <v>283</v>
      </c>
      <c r="F123" s="15">
        <v>135.67</v>
      </c>
      <c r="G123" s="15">
        <v>74.6</v>
      </c>
      <c r="H123" s="15">
        <f t="shared" ref="H122:H134" si="0">F123/2*0.4+G123*0.6</f>
        <v>71.894</v>
      </c>
      <c r="I123" s="15">
        <v>6</v>
      </c>
      <c r="J123" s="18"/>
    </row>
    <row r="124" s="2" customFormat="1" ht="27" customHeight="1" spans="1:10">
      <c r="A124" s="7">
        <v>122</v>
      </c>
      <c r="B124" s="8" t="s">
        <v>294</v>
      </c>
      <c r="C124" s="9" t="s">
        <v>295</v>
      </c>
      <c r="D124" s="9" t="s">
        <v>157</v>
      </c>
      <c r="E124" s="9" t="s">
        <v>296</v>
      </c>
      <c r="F124" s="9">
        <v>149.33</v>
      </c>
      <c r="G124" s="9">
        <v>79</v>
      </c>
      <c r="H124" s="9">
        <f t="shared" si="0"/>
        <v>77.266</v>
      </c>
      <c r="I124" s="9">
        <v>1</v>
      </c>
      <c r="J124" s="16" t="s">
        <v>15</v>
      </c>
    </row>
    <row r="125" s="2" customFormat="1" ht="27" customHeight="1" spans="1:10">
      <c r="A125" s="10">
        <v>123</v>
      </c>
      <c r="B125" s="11" t="s">
        <v>297</v>
      </c>
      <c r="C125" s="12" t="s">
        <v>298</v>
      </c>
      <c r="D125" s="12" t="s">
        <v>157</v>
      </c>
      <c r="E125" s="12" t="s">
        <v>296</v>
      </c>
      <c r="F125" s="12">
        <v>140</v>
      </c>
      <c r="G125" s="12">
        <v>79.6</v>
      </c>
      <c r="H125" s="12">
        <f>F125/2*0.4+G125*0.6</f>
        <v>75.76</v>
      </c>
      <c r="I125" s="12">
        <v>2</v>
      </c>
      <c r="J125" s="17"/>
    </row>
    <row r="126" s="2" customFormat="1" ht="27" customHeight="1" spans="1:10">
      <c r="A126" s="13">
        <v>124</v>
      </c>
      <c r="B126" s="14" t="s">
        <v>299</v>
      </c>
      <c r="C126" s="15" t="s">
        <v>300</v>
      </c>
      <c r="D126" s="15" t="s">
        <v>157</v>
      </c>
      <c r="E126" s="15" t="s">
        <v>296</v>
      </c>
      <c r="F126" s="15">
        <v>141</v>
      </c>
      <c r="G126" s="15">
        <v>76.4</v>
      </c>
      <c r="H126" s="15">
        <f>F126/2*0.4+G126*0.6</f>
        <v>74.04</v>
      </c>
      <c r="I126" s="15">
        <v>3</v>
      </c>
      <c r="J126" s="18"/>
    </row>
    <row r="127" s="2" customFormat="1" ht="27" customHeight="1" spans="1:10">
      <c r="A127" s="7">
        <v>125</v>
      </c>
      <c r="B127" s="8" t="s">
        <v>301</v>
      </c>
      <c r="C127" s="9" t="s">
        <v>302</v>
      </c>
      <c r="D127" s="9" t="s">
        <v>303</v>
      </c>
      <c r="E127" s="9" t="s">
        <v>283</v>
      </c>
      <c r="F127" s="9">
        <v>143.67</v>
      </c>
      <c r="G127" s="9">
        <v>81</v>
      </c>
      <c r="H127" s="9">
        <f>F127/2*0.4+G127*0.6</f>
        <v>77.334</v>
      </c>
      <c r="I127" s="9">
        <v>1</v>
      </c>
      <c r="J127" s="16" t="s">
        <v>15</v>
      </c>
    </row>
    <row r="128" s="2" customFormat="1" ht="27" customHeight="1" spans="1:10">
      <c r="A128" s="10">
        <v>126</v>
      </c>
      <c r="B128" s="11" t="s">
        <v>304</v>
      </c>
      <c r="C128" s="12" t="s">
        <v>305</v>
      </c>
      <c r="D128" s="12" t="s">
        <v>303</v>
      </c>
      <c r="E128" s="12" t="s">
        <v>283</v>
      </c>
      <c r="F128" s="12">
        <v>145.83</v>
      </c>
      <c r="G128" s="12">
        <v>78.2</v>
      </c>
      <c r="H128" s="12">
        <f>F128/2*0.4+G128*0.6</f>
        <v>76.086</v>
      </c>
      <c r="I128" s="12">
        <v>2</v>
      </c>
      <c r="J128" s="17"/>
    </row>
    <row r="129" s="2" customFormat="1" ht="27" customHeight="1" spans="1:10">
      <c r="A129" s="13">
        <v>127</v>
      </c>
      <c r="B129" s="14" t="s">
        <v>306</v>
      </c>
      <c r="C129" s="15" t="s">
        <v>307</v>
      </c>
      <c r="D129" s="15" t="s">
        <v>303</v>
      </c>
      <c r="E129" s="15" t="s">
        <v>283</v>
      </c>
      <c r="F129" s="15">
        <v>128.33</v>
      </c>
      <c r="G129" s="15">
        <v>77.4</v>
      </c>
      <c r="H129" s="15">
        <f t="shared" si="0"/>
        <v>72.106</v>
      </c>
      <c r="I129" s="15">
        <v>3</v>
      </c>
      <c r="J129" s="18"/>
    </row>
    <row r="130" s="2" customFormat="1" ht="27" customHeight="1" spans="1:10">
      <c r="A130" s="7">
        <v>128</v>
      </c>
      <c r="B130" s="8" t="s">
        <v>308</v>
      </c>
      <c r="C130" s="9" t="s">
        <v>309</v>
      </c>
      <c r="D130" s="9" t="s">
        <v>310</v>
      </c>
      <c r="E130" s="9" t="s">
        <v>311</v>
      </c>
      <c r="F130" s="9">
        <v>142</v>
      </c>
      <c r="G130" s="9">
        <v>80.4</v>
      </c>
      <c r="H130" s="9">
        <f t="shared" si="0"/>
        <v>76.64</v>
      </c>
      <c r="I130" s="9">
        <v>1</v>
      </c>
      <c r="J130" s="16" t="s">
        <v>15</v>
      </c>
    </row>
    <row r="131" s="2" customFormat="1" ht="27" customHeight="1" spans="1:10">
      <c r="A131" s="13">
        <v>129</v>
      </c>
      <c r="B131" s="14" t="s">
        <v>312</v>
      </c>
      <c r="C131" s="15" t="s">
        <v>313</v>
      </c>
      <c r="D131" s="15" t="s">
        <v>310</v>
      </c>
      <c r="E131" s="15" t="s">
        <v>311</v>
      </c>
      <c r="F131" s="15">
        <v>136.5</v>
      </c>
      <c r="G131" s="15">
        <v>80</v>
      </c>
      <c r="H131" s="15">
        <f t="shared" si="0"/>
        <v>75.3</v>
      </c>
      <c r="I131" s="15">
        <v>2</v>
      </c>
      <c r="J131" s="18"/>
    </row>
    <row r="132" s="2" customFormat="1" ht="27" customHeight="1" spans="1:10">
      <c r="A132" s="7">
        <v>130</v>
      </c>
      <c r="B132" s="8" t="s">
        <v>314</v>
      </c>
      <c r="C132" s="9" t="s">
        <v>315</v>
      </c>
      <c r="D132" s="9" t="s">
        <v>310</v>
      </c>
      <c r="E132" s="9" t="s">
        <v>316</v>
      </c>
      <c r="F132" s="9">
        <v>143.83</v>
      </c>
      <c r="G132" s="9">
        <v>78.2</v>
      </c>
      <c r="H132" s="9">
        <f t="shared" si="0"/>
        <v>75.686</v>
      </c>
      <c r="I132" s="9">
        <v>1</v>
      </c>
      <c r="J132" s="16" t="s">
        <v>15</v>
      </c>
    </row>
    <row r="133" s="2" customFormat="1" ht="27" customHeight="1" spans="1:10">
      <c r="A133" s="10">
        <v>131</v>
      </c>
      <c r="B133" s="11" t="s">
        <v>317</v>
      </c>
      <c r="C133" s="12" t="s">
        <v>318</v>
      </c>
      <c r="D133" s="12" t="s">
        <v>310</v>
      </c>
      <c r="E133" s="12" t="s">
        <v>316</v>
      </c>
      <c r="F133" s="12">
        <v>135.83</v>
      </c>
      <c r="G133" s="12">
        <v>77.4</v>
      </c>
      <c r="H133" s="12">
        <f>F133/2*0.4+G133*0.6</f>
        <v>73.606</v>
      </c>
      <c r="I133" s="12">
        <v>2</v>
      </c>
      <c r="J133" s="17"/>
    </row>
    <row r="134" s="2" customFormat="1" ht="27" customHeight="1" spans="1:10">
      <c r="A134" s="13">
        <v>132</v>
      </c>
      <c r="B134" s="14" t="s">
        <v>319</v>
      </c>
      <c r="C134" s="15" t="s">
        <v>320</v>
      </c>
      <c r="D134" s="15" t="s">
        <v>310</v>
      </c>
      <c r="E134" s="15" t="s">
        <v>316</v>
      </c>
      <c r="F134" s="15">
        <v>138.17</v>
      </c>
      <c r="G134" s="15">
        <v>76.4</v>
      </c>
      <c r="H134" s="15">
        <f>F134/2*0.4+G134*0.6</f>
        <v>73.474</v>
      </c>
      <c r="I134" s="15">
        <v>3</v>
      </c>
      <c r="J134" s="18"/>
    </row>
  </sheetData>
  <sortState ref="A132:J134">
    <sortCondition ref="I132:I134"/>
  </sortState>
  <mergeCells count="1">
    <mergeCell ref="A1:J1"/>
  </mergeCells>
  <pageMargins left="0.75" right="0.2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2022-08-06T09:18:00Z</dcterms:created>
  <dcterms:modified xsi:type="dcterms:W3CDTF">2022-08-06T10:59:57Z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E61AB7C368814BC799969113B05C209A</vt:lpwstr>
  </property>
  <property fmtid="{D5CDD505-2E9C-101B-9397-08002B2CF9AE}" pid="3" name="KSOProductBuildVer">
    <vt:lpwstr>2052-11.1.0.12302</vt:lpwstr>
  </property>
</Properties>
</file>