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defaultThemeVersion="124226"/>
  <bookViews>
    <workbookView xWindow="480" yWindow="210" windowWidth="11355" windowHeight="9030"/>
  </bookViews>
  <sheets>
    <sheet name="Sheet1" sheetId="2" r:id="rId1"/>
  </sheets>
  <definedNames>
    <definedName name="_xlnm._FilterDatabase" localSheetId="0" hidden="1">Sheet1!$A$3:$I$77</definedName>
    <definedName name="_xlnm.Print_Titles" localSheetId="0">Sheet1!$3:$3</definedName>
    <definedName name="金华1">#REF!</definedName>
  </definedNames>
  <calcPr calcId="145621"/>
</workbook>
</file>

<file path=xl/calcChain.xml><?xml version="1.0" encoding="utf-8"?>
<calcChain xmlns="http://schemas.openxmlformats.org/spreadsheetml/2006/main"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7" i="2"/>
  <c r="G28" i="2"/>
  <c r="G29" i="2"/>
  <c r="G30" i="2"/>
  <c r="G31" i="2"/>
  <c r="G32" i="2"/>
  <c r="G34" i="2"/>
  <c r="G33" i="2"/>
  <c r="G35" i="2"/>
  <c r="G37" i="2"/>
  <c r="G36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9" i="2"/>
  <c r="G58" i="2"/>
  <c r="G60" i="2"/>
  <c r="G61" i="2"/>
  <c r="G62" i="2"/>
  <c r="G63" i="2"/>
  <c r="G64" i="2"/>
  <c r="G65" i="2"/>
  <c r="G66" i="2"/>
  <c r="G67" i="2"/>
  <c r="G68" i="2"/>
  <c r="G70" i="2"/>
  <c r="G69" i="2"/>
  <c r="G71" i="2"/>
  <c r="G72" i="2"/>
  <c r="G73" i="2"/>
  <c r="G74" i="2"/>
  <c r="G75" i="2"/>
  <c r="G76" i="2"/>
  <c r="G77" i="2"/>
  <c r="G78" i="2"/>
  <c r="G80" i="2"/>
  <c r="G79" i="2"/>
  <c r="G81" i="2"/>
  <c r="G82" i="2"/>
  <c r="G83" i="2"/>
  <c r="G84" i="2"/>
  <c r="G85" i="2"/>
  <c r="G86" i="2"/>
  <c r="G87" i="2"/>
  <c r="G88" i="2"/>
  <c r="G89" i="2"/>
  <c r="G90" i="2"/>
  <c r="G91" i="2"/>
  <c r="G92" i="2"/>
  <c r="G94" i="2"/>
  <c r="G93" i="2"/>
  <c r="G95" i="2"/>
  <c r="G96" i="2"/>
  <c r="G97" i="2"/>
  <c r="G98" i="2"/>
  <c r="G99" i="2"/>
  <c r="G100" i="2"/>
  <c r="G101" i="2"/>
  <c r="G102" i="2"/>
  <c r="G103" i="2"/>
  <c r="G104" i="2"/>
  <c r="G105" i="2"/>
  <c r="G106" i="2"/>
  <c r="G4" i="2"/>
</calcChain>
</file>

<file path=xl/sharedStrings.xml><?xml version="1.0" encoding="utf-8"?>
<sst xmlns="http://schemas.openxmlformats.org/spreadsheetml/2006/main" count="527" uniqueCount="262">
  <si>
    <t>姓名</t>
  </si>
  <si>
    <t>准考证号</t>
  </si>
  <si>
    <t>排名</t>
  </si>
  <si>
    <t>法官助理1（五级法官助理）</t>
  </si>
  <si>
    <t>法官助理2（五级法官助理）</t>
  </si>
  <si>
    <t>工作人员（一级科员）</t>
  </si>
  <si>
    <t>工作人员1（一级科员）</t>
  </si>
  <si>
    <t>工作人员2（一级科员）</t>
  </si>
  <si>
    <t>纪检监察（一级科员）</t>
  </si>
  <si>
    <t>基层执法（一级科员）</t>
  </si>
  <si>
    <t>浦江县人民法院</t>
  </si>
  <si>
    <t>郑俊杰</t>
  </si>
  <si>
    <t>浦江县水晶产业园区管理委员会</t>
  </si>
  <si>
    <t>张钰</t>
  </si>
  <si>
    <t>吴梦杰</t>
  </si>
  <si>
    <t>107071500113</t>
  </si>
  <si>
    <t>周斌</t>
  </si>
  <si>
    <t>107071500604</t>
  </si>
  <si>
    <t>潘承虎</t>
  </si>
  <si>
    <t>107071501127</t>
  </si>
  <si>
    <t>郑佳慧</t>
  </si>
  <si>
    <t>浦江县司法局</t>
  </si>
  <si>
    <t>107071500101</t>
  </si>
  <si>
    <t>丁妍</t>
  </si>
  <si>
    <t>107071500906</t>
  </si>
  <si>
    <t>马琰</t>
  </si>
  <si>
    <t>107071500109</t>
  </si>
  <si>
    <t>吴浪浪</t>
  </si>
  <si>
    <t>107071500422</t>
  </si>
  <si>
    <t>吴晓雯</t>
  </si>
  <si>
    <t>107071500501</t>
  </si>
  <si>
    <t>陈玥</t>
  </si>
  <si>
    <t>陈悦越</t>
  </si>
  <si>
    <t>中共浦江县纪律检查委员会、浦江县监察委员会</t>
  </si>
  <si>
    <t>107071501001</t>
  </si>
  <si>
    <t>王进</t>
  </si>
  <si>
    <t>107071500517</t>
  </si>
  <si>
    <t>陈才阳</t>
  </si>
  <si>
    <t>107071500922</t>
  </si>
  <si>
    <t>郑圆月</t>
  </si>
  <si>
    <t>107071501106</t>
  </si>
  <si>
    <t>张天洋</t>
  </si>
  <si>
    <t>107071501019</t>
  </si>
  <si>
    <t>盛慧丽</t>
  </si>
  <si>
    <t>107071500625</t>
  </si>
  <si>
    <t>张珺潓</t>
  </si>
  <si>
    <t>107071500319</t>
  </si>
  <si>
    <t>郑晓朵</t>
  </si>
  <si>
    <t>107071500923</t>
  </si>
  <si>
    <t>黄雅婷</t>
  </si>
  <si>
    <t>浦江县农业农村局</t>
  </si>
  <si>
    <t>107071500810</t>
  </si>
  <si>
    <t>黄菲</t>
  </si>
  <si>
    <t>107071500215</t>
  </si>
  <si>
    <t>薛泱珺</t>
  </si>
  <si>
    <t>107071500616</t>
  </si>
  <si>
    <t>朱鹏聪</t>
  </si>
  <si>
    <t>107071501119</t>
  </si>
  <si>
    <t>陈恬</t>
  </si>
  <si>
    <t>107071500525</t>
  </si>
  <si>
    <t>俞娇娇</t>
  </si>
  <si>
    <t>107071500415</t>
  </si>
  <si>
    <t>陈震宇</t>
  </si>
  <si>
    <t>工作人员（四级主任科员）</t>
  </si>
  <si>
    <t>中共浦江县委党校</t>
  </si>
  <si>
    <t>107071500913</t>
  </si>
  <si>
    <t>周天宝</t>
  </si>
  <si>
    <t>107071501125</t>
  </si>
  <si>
    <t>浦江县社会保险服务中心</t>
  </si>
  <si>
    <t>107071500207</t>
  </si>
  <si>
    <t>陈慧聪</t>
  </si>
  <si>
    <t>107071501030</t>
  </si>
  <si>
    <t>洪倩宁</t>
  </si>
  <si>
    <t>107071500416</t>
  </si>
  <si>
    <t>申嘉慧</t>
  </si>
  <si>
    <t>107071500624</t>
  </si>
  <si>
    <t>吴扬帆</t>
  </si>
  <si>
    <t>107071500507</t>
  </si>
  <si>
    <t>方敏</t>
  </si>
  <si>
    <t>107071501116</t>
  </si>
  <si>
    <t>周颖</t>
  </si>
  <si>
    <t>浦江县就业管理服务处</t>
  </si>
  <si>
    <t>107071500612</t>
  </si>
  <si>
    <t>张安之</t>
  </si>
  <si>
    <t>107071500502</t>
  </si>
  <si>
    <t>黄雨丁</t>
  </si>
  <si>
    <t>107071500505</t>
  </si>
  <si>
    <t>林灿</t>
  </si>
  <si>
    <t>107071500608</t>
  </si>
  <si>
    <t>浦江县市场监督管理局</t>
  </si>
  <si>
    <t>洪嘉妤</t>
  </si>
  <si>
    <t>107071500721</t>
  </si>
  <si>
    <t>傅莎曼</t>
  </si>
  <si>
    <t>107071500520</t>
  </si>
  <si>
    <t>赵嘉琪</t>
  </si>
  <si>
    <t>107071500530</t>
  </si>
  <si>
    <t>陈凯杰</t>
  </si>
  <si>
    <t>浦江县畜牧农机发展中心</t>
  </si>
  <si>
    <t>107071500208</t>
  </si>
  <si>
    <t>钟建英</t>
  </si>
  <si>
    <t>107071501103</t>
  </si>
  <si>
    <t>何港来</t>
  </si>
  <si>
    <t>107071501009</t>
  </si>
  <si>
    <t>周燕清</t>
  </si>
  <si>
    <t>卫生执法（一级科员）</t>
  </si>
  <si>
    <t>浦江县卫生监督所</t>
  </si>
  <si>
    <t>107071500824</t>
  </si>
  <si>
    <t>周哲宇</t>
  </si>
  <si>
    <t>107071501129</t>
  </si>
  <si>
    <t>张水芩</t>
  </si>
  <si>
    <t>107071501002</t>
  </si>
  <si>
    <t>陈志钺</t>
  </si>
  <si>
    <t>浦江县社会经济调查队</t>
  </si>
  <si>
    <t>107071500825</t>
  </si>
  <si>
    <t>陈菱子</t>
  </si>
  <si>
    <t>107071500605</t>
  </si>
  <si>
    <t>金志成</t>
  </si>
  <si>
    <t>107071501020</t>
  </si>
  <si>
    <t>项珺彦</t>
  </si>
  <si>
    <t>浦江县医疗保障中心</t>
  </si>
  <si>
    <t>107071500522</t>
  </si>
  <si>
    <t>吴小恒</t>
  </si>
  <si>
    <t>107071500716</t>
  </si>
  <si>
    <t>朱家奇</t>
  </si>
  <si>
    <t>107071500312</t>
  </si>
  <si>
    <t>黄佳</t>
  </si>
  <si>
    <t>107071500106</t>
  </si>
  <si>
    <t>杨悦</t>
  </si>
  <si>
    <t>107071500230</t>
  </si>
  <si>
    <t>于佳佳</t>
  </si>
  <si>
    <t>107071500311</t>
  </si>
  <si>
    <t>贾浩强</t>
  </si>
  <si>
    <t>基层执法1（一级科员）</t>
  </si>
  <si>
    <t>基层执法2（一级科员）</t>
  </si>
  <si>
    <t>曹靓</t>
  </si>
  <si>
    <t>王文杰</t>
  </si>
  <si>
    <t>陈洁</t>
  </si>
  <si>
    <t>陈昊</t>
  </si>
  <si>
    <t>专职人武干部（一级科员）</t>
  </si>
  <si>
    <t>王莎莎</t>
  </si>
  <si>
    <t>浦江县街道机关</t>
  </si>
  <si>
    <t>陈晓峰</t>
  </si>
  <si>
    <t>207071501318</t>
  </si>
  <si>
    <t>刘恒昱</t>
  </si>
  <si>
    <t>207071501301</t>
  </si>
  <si>
    <t>支鹏飞</t>
  </si>
  <si>
    <t>207071501404</t>
  </si>
  <si>
    <t>叶佳豪</t>
  </si>
  <si>
    <t>207071501312</t>
  </si>
  <si>
    <t>执法人员1（一级科员）</t>
  </si>
  <si>
    <t>执法人员2（一级科员）</t>
  </si>
  <si>
    <t>执法人员3（一级科员）</t>
  </si>
  <si>
    <t>执法人员4（一级科员）</t>
  </si>
  <si>
    <t>执法人员5（一级科员）</t>
  </si>
  <si>
    <t>执法人员6（一级科员）</t>
  </si>
  <si>
    <t>执法人员7（一级科员）</t>
  </si>
  <si>
    <t>执法人员8（一级科员）</t>
  </si>
  <si>
    <t>朱瀚江</t>
  </si>
  <si>
    <t>307071502223</t>
  </si>
  <si>
    <t>307071502017</t>
  </si>
  <si>
    <t>何龙飞</t>
  </si>
  <si>
    <t>307071501928</t>
  </si>
  <si>
    <t>徐向昂</t>
  </si>
  <si>
    <t>307071502018</t>
  </si>
  <si>
    <t>郑哲浩</t>
  </si>
  <si>
    <t>307071501913</t>
  </si>
  <si>
    <t>陈瑞东</t>
  </si>
  <si>
    <t>307071502114</t>
  </si>
  <si>
    <t>胡奥莉</t>
  </si>
  <si>
    <t>307071502706</t>
  </si>
  <si>
    <t>307071502304</t>
  </si>
  <si>
    <t>冯静澜</t>
  </si>
  <si>
    <t>307071502213</t>
  </si>
  <si>
    <t>浦江县安全生产监察大队</t>
  </si>
  <si>
    <t>307071502216</t>
  </si>
  <si>
    <t>陈岁康</t>
  </si>
  <si>
    <t>307071502530</t>
  </si>
  <si>
    <t>邵云霞</t>
  </si>
  <si>
    <t>307071502417</t>
  </si>
  <si>
    <t>张洵洵</t>
  </si>
  <si>
    <t>浦江县市场监管综合行政执法队</t>
  </si>
  <si>
    <t>307071501924</t>
  </si>
  <si>
    <t>杨明祥</t>
  </si>
  <si>
    <t>307071502305</t>
  </si>
  <si>
    <t>陈菁菁</t>
  </si>
  <si>
    <t>307071502202</t>
  </si>
  <si>
    <t>黄鹏</t>
  </si>
  <si>
    <t>浦江县综合行政执法大队</t>
  </si>
  <si>
    <t>307071501512</t>
  </si>
  <si>
    <t>方晨欣</t>
  </si>
  <si>
    <t>307071501712</t>
  </si>
  <si>
    <t>蒋晓航</t>
  </si>
  <si>
    <t>307071501504</t>
  </si>
  <si>
    <t>焦礼德</t>
  </si>
  <si>
    <t>307071501621</t>
  </si>
  <si>
    <t>郑甘鹏</t>
  </si>
  <si>
    <t>307071501627</t>
  </si>
  <si>
    <t>张成才</t>
  </si>
  <si>
    <t>307071501520</t>
  </si>
  <si>
    <t>吴程昊</t>
  </si>
  <si>
    <t>307071501720</t>
  </si>
  <si>
    <t>张华鑫</t>
  </si>
  <si>
    <t>307071501530</t>
  </si>
  <si>
    <t>李斯琦</t>
  </si>
  <si>
    <t>307071501705</t>
  </si>
  <si>
    <t>307071501613</t>
  </si>
  <si>
    <t>池宇威</t>
  </si>
  <si>
    <t>307071501611</t>
  </si>
  <si>
    <t>李民宝</t>
  </si>
  <si>
    <t>307071501707</t>
  </si>
  <si>
    <t>徐丰源</t>
  </si>
  <si>
    <t>307071501615</t>
  </si>
  <si>
    <t>丁佳琦</t>
  </si>
  <si>
    <t>307071501807</t>
  </si>
  <si>
    <t>洪壮炜</t>
  </si>
  <si>
    <t>307071501506</t>
  </si>
  <si>
    <t>307071501625</t>
  </si>
  <si>
    <t>307071501605</t>
  </si>
  <si>
    <t>王一峰</t>
  </si>
  <si>
    <t>307071501718</t>
  </si>
  <si>
    <t>郑童</t>
  </si>
  <si>
    <t>307071501618</t>
  </si>
  <si>
    <t>307071501723</t>
  </si>
  <si>
    <t>陈恒</t>
  </si>
  <si>
    <t>307071501529</t>
  </si>
  <si>
    <t>方刚峰</t>
  </si>
  <si>
    <t>307071501601</t>
  </si>
  <si>
    <t>厉宇桄</t>
  </si>
  <si>
    <t>307071501515</t>
  </si>
  <si>
    <t>楼思婧</t>
  </si>
  <si>
    <t>307071501710</t>
  </si>
  <si>
    <t>傅杨淼</t>
  </si>
  <si>
    <t>307071501507</t>
  </si>
  <si>
    <t>郭紫薇</t>
  </si>
  <si>
    <t>307071501728</t>
  </si>
  <si>
    <t>优秀村干部（一级科员）</t>
  </si>
  <si>
    <t>楼姝燕</t>
  </si>
  <si>
    <t>浦江县乡镇机关</t>
  </si>
  <si>
    <t>407010102627</t>
  </si>
  <si>
    <t>傅敢冲</t>
  </si>
  <si>
    <t>407010102719</t>
  </si>
  <si>
    <t>郑艳珍</t>
  </si>
  <si>
    <t>407010102807</t>
  </si>
  <si>
    <t>备注</t>
    <phoneticPr fontId="0" type="noConversion"/>
  </si>
  <si>
    <t>招考单位</t>
    <phoneticPr fontId="4" type="noConversion"/>
  </si>
  <si>
    <t>报考职位</t>
    <phoneticPr fontId="4" type="noConversion"/>
  </si>
  <si>
    <t>笔试成绩</t>
    <phoneticPr fontId="4" type="noConversion"/>
  </si>
  <si>
    <t>芮方奇</t>
  </si>
  <si>
    <t>207071501326</t>
  </si>
  <si>
    <t>207071501412</t>
  </si>
  <si>
    <t>面试成绩</t>
    <phoneticPr fontId="4" type="noConversion"/>
  </si>
  <si>
    <t>综合成绩</t>
    <phoneticPr fontId="4" type="noConversion"/>
  </si>
  <si>
    <t>2022年浦江县各级机关考试录用公务员综合成绩及入围体检人员名单</t>
    <phoneticPr fontId="4" type="noConversion"/>
  </si>
  <si>
    <t>缺考</t>
    <phoneticPr fontId="4" type="noConversion"/>
  </si>
  <si>
    <t>楼晓雷</t>
  </si>
  <si>
    <t>107071500108</t>
  </si>
  <si>
    <t>入围体检</t>
  </si>
  <si>
    <t>入围体检</t>
    <phoneticPr fontId="4" type="noConversion"/>
  </si>
  <si>
    <t>入围体检</t>
    <phoneticPr fontId="4" type="noConversion"/>
  </si>
  <si>
    <t>/</t>
    <phoneticPr fontId="4" type="noConversion"/>
  </si>
  <si>
    <t>根据工作安排，浦江县公务员招考体检时间暂定为8月12日。请入围体检人员携带本人有效身份证，于8月11日8:30—18:00到浦江县委组织部公管科领取体检通知书（浦江县人民东路40号县委组织部919办公室）。</t>
    <phoneticPr fontId="4" type="noConversion"/>
  </si>
  <si>
    <t xml:space="preserve">                                                                 浦江县公务员局
                                                                2022年8月6日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</si>
</sst>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0.00_);[Red]\(0.00\)"/>
  </numFmts>
  <fonts count="9" x14ac:knownFonts="1">
    <font>
      <sz val="10"/>
      <name val="宋体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8"/>
      <name val="方正小标宋简体"/>
      <family val="4"/>
      <charset val="134"/>
    </font>
    <font>
      <sz val="14"/>
      <name val="宋体"/>
      <family val="3"/>
      <charset val="134"/>
    </font>
    <font>
      <sz val="10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8" fillId="0" borderId="0" xfId="0" applyFont="1" applyFill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0" xfId="0" applyNumberFormat="1" applyFill="1"/>
    <xf numFmtId="177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abSelected="1" topLeftCell="A94" workbookViewId="0">
      <selection activeCell="N105" sqref="N105"/>
    </sheetView>
  </sheetViews>
  <sheetFormatPr defaultRowHeight="12" x14ac:dyDescent="0.15"/>
  <cols>
    <col min="1" max="1" width="11.42578125" style="1" customWidth="1"/>
    <col min="2" max="2" width="28" style="11" customWidth="1"/>
    <col min="3" max="3" width="26" style="8" customWidth="1"/>
    <col min="4" max="4" width="14.28515625" style="1" customWidth="1"/>
    <col min="5" max="6" width="10.7109375" style="1" customWidth="1"/>
    <col min="7" max="7" width="10.7109375" style="15" customWidth="1"/>
    <col min="8" max="8" width="7.7109375" style="2" customWidth="1"/>
    <col min="9" max="9" width="12" style="1" customWidth="1"/>
    <col min="10" max="16384" width="9.140625" style="1"/>
  </cols>
  <sheetData>
    <row r="1" spans="1:9" ht="43.5" customHeight="1" x14ac:dyDescent="0.15">
      <c r="A1" s="18" t="s">
        <v>252</v>
      </c>
      <c r="B1" s="18"/>
      <c r="C1" s="18"/>
      <c r="D1" s="18"/>
      <c r="E1" s="18"/>
      <c r="F1" s="18"/>
      <c r="G1" s="18"/>
      <c r="H1" s="18"/>
      <c r="I1" s="18"/>
    </row>
    <row r="2" spans="1:9" ht="59.25" customHeight="1" x14ac:dyDescent="0.15">
      <c r="A2" s="19" t="s">
        <v>260</v>
      </c>
      <c r="B2" s="19"/>
      <c r="C2" s="19"/>
      <c r="D2" s="19"/>
      <c r="E2" s="19"/>
      <c r="F2" s="19"/>
      <c r="G2" s="19"/>
      <c r="H2" s="19"/>
      <c r="I2" s="19"/>
    </row>
    <row r="3" spans="1:9" s="6" customFormat="1" ht="24.95" customHeight="1" x14ac:dyDescent="0.15">
      <c r="A3" s="3" t="s">
        <v>0</v>
      </c>
      <c r="B3" s="9" t="s">
        <v>244</v>
      </c>
      <c r="C3" s="4" t="s">
        <v>245</v>
      </c>
      <c r="D3" s="3" t="s">
        <v>1</v>
      </c>
      <c r="E3" s="4" t="s">
        <v>246</v>
      </c>
      <c r="F3" s="5" t="s">
        <v>250</v>
      </c>
      <c r="G3" s="13" t="s">
        <v>251</v>
      </c>
      <c r="H3" s="3" t="s">
        <v>2</v>
      </c>
      <c r="I3" s="5" t="s">
        <v>243</v>
      </c>
    </row>
    <row r="4" spans="1:9" s="6" customFormat="1" ht="24.95" customHeight="1" x14ac:dyDescent="0.15">
      <c r="A4" s="3" t="s">
        <v>18</v>
      </c>
      <c r="B4" s="10" t="s">
        <v>10</v>
      </c>
      <c r="C4" s="7" t="s">
        <v>3</v>
      </c>
      <c r="D4" s="3" t="s">
        <v>19</v>
      </c>
      <c r="E4" s="3">
        <v>107.4</v>
      </c>
      <c r="F4" s="3">
        <v>74.2</v>
      </c>
      <c r="G4" s="14">
        <f>E4/2*0.4+F4*0.6</f>
        <v>66</v>
      </c>
      <c r="H4" s="3">
        <v>1</v>
      </c>
      <c r="I4" s="5" t="s">
        <v>257</v>
      </c>
    </row>
    <row r="5" spans="1:9" s="6" customFormat="1" ht="24.95" customHeight="1" x14ac:dyDescent="0.15">
      <c r="A5" s="3" t="s">
        <v>14</v>
      </c>
      <c r="B5" s="10" t="s">
        <v>10</v>
      </c>
      <c r="C5" s="7" t="s">
        <v>3</v>
      </c>
      <c r="D5" s="3" t="s">
        <v>15</v>
      </c>
      <c r="E5" s="3">
        <v>131.6</v>
      </c>
      <c r="F5" s="3"/>
      <c r="G5" s="14"/>
      <c r="H5" s="3"/>
      <c r="I5" s="5" t="s">
        <v>253</v>
      </c>
    </row>
    <row r="6" spans="1:9" s="6" customFormat="1" ht="24.95" customHeight="1" x14ac:dyDescent="0.15">
      <c r="A6" s="3" t="s">
        <v>16</v>
      </c>
      <c r="B6" s="10" t="s">
        <v>10</v>
      </c>
      <c r="C6" s="7" t="s">
        <v>3</v>
      </c>
      <c r="D6" s="3" t="s">
        <v>17</v>
      </c>
      <c r="E6" s="3">
        <v>124.7</v>
      </c>
      <c r="F6" s="3"/>
      <c r="G6" s="14"/>
      <c r="H6" s="3"/>
      <c r="I6" s="5" t="s">
        <v>253</v>
      </c>
    </row>
    <row r="7" spans="1:9" s="6" customFormat="1" ht="24.95" customHeight="1" x14ac:dyDescent="0.15">
      <c r="A7" s="3" t="s">
        <v>20</v>
      </c>
      <c r="B7" s="10" t="s">
        <v>10</v>
      </c>
      <c r="C7" s="7" t="s">
        <v>4</v>
      </c>
      <c r="D7" s="3" t="s">
        <v>22</v>
      </c>
      <c r="E7" s="3">
        <v>138.80000000000001</v>
      </c>
      <c r="F7" s="3">
        <v>77</v>
      </c>
      <c r="G7" s="14">
        <f t="shared" ref="G7:G68" si="0">E7/2*0.4+F7*0.6</f>
        <v>73.960000000000008</v>
      </c>
      <c r="H7" s="3">
        <v>1</v>
      </c>
      <c r="I7" s="5" t="s">
        <v>258</v>
      </c>
    </row>
    <row r="8" spans="1:9" s="6" customFormat="1" ht="24.95" customHeight="1" x14ac:dyDescent="0.15">
      <c r="A8" s="3" t="s">
        <v>23</v>
      </c>
      <c r="B8" s="10" t="s">
        <v>10</v>
      </c>
      <c r="C8" s="7" t="s">
        <v>4</v>
      </c>
      <c r="D8" s="3" t="s">
        <v>24</v>
      </c>
      <c r="E8" s="3">
        <v>136.69999999999999</v>
      </c>
      <c r="F8" s="3">
        <v>76</v>
      </c>
      <c r="G8" s="14">
        <f t="shared" si="0"/>
        <v>72.94</v>
      </c>
      <c r="H8" s="3">
        <v>2</v>
      </c>
      <c r="I8" s="5" t="s">
        <v>256</v>
      </c>
    </row>
    <row r="9" spans="1:9" s="6" customFormat="1" ht="24.95" customHeight="1" x14ac:dyDescent="0.15">
      <c r="A9" s="3" t="s">
        <v>25</v>
      </c>
      <c r="B9" s="10" t="s">
        <v>10</v>
      </c>
      <c r="C9" s="7" t="s">
        <v>4</v>
      </c>
      <c r="D9" s="3" t="s">
        <v>26</v>
      </c>
      <c r="E9" s="3">
        <v>135.9</v>
      </c>
      <c r="F9" s="3">
        <v>75.8</v>
      </c>
      <c r="G9" s="14">
        <f t="shared" si="0"/>
        <v>72.66</v>
      </c>
      <c r="H9" s="3">
        <v>3</v>
      </c>
      <c r="I9" s="5" t="s">
        <v>258</v>
      </c>
    </row>
    <row r="10" spans="1:9" s="6" customFormat="1" ht="24.95" customHeight="1" x14ac:dyDescent="0.15">
      <c r="A10" s="3" t="s">
        <v>27</v>
      </c>
      <c r="B10" s="10" t="s">
        <v>10</v>
      </c>
      <c r="C10" s="7" t="s">
        <v>4</v>
      </c>
      <c r="D10" s="3" t="s">
        <v>28</v>
      </c>
      <c r="E10" s="3">
        <v>135.80000000000001</v>
      </c>
      <c r="F10" s="3">
        <v>74</v>
      </c>
      <c r="G10" s="14">
        <f t="shared" si="0"/>
        <v>71.56</v>
      </c>
      <c r="H10" s="3">
        <v>4</v>
      </c>
      <c r="I10" s="5" t="s">
        <v>256</v>
      </c>
    </row>
    <row r="11" spans="1:9" s="6" customFormat="1" ht="24.95" customHeight="1" x14ac:dyDescent="0.15">
      <c r="A11" s="3" t="s">
        <v>29</v>
      </c>
      <c r="B11" s="10" t="s">
        <v>10</v>
      </c>
      <c r="C11" s="7" t="s">
        <v>4</v>
      </c>
      <c r="D11" s="3" t="s">
        <v>30</v>
      </c>
      <c r="E11" s="3">
        <v>132.9</v>
      </c>
      <c r="F11" s="3">
        <v>74.2</v>
      </c>
      <c r="G11" s="14">
        <f t="shared" si="0"/>
        <v>71.100000000000009</v>
      </c>
      <c r="H11" s="3">
        <v>5</v>
      </c>
      <c r="I11" s="5" t="s">
        <v>259</v>
      </c>
    </row>
    <row r="12" spans="1:9" s="6" customFormat="1" ht="24.95" customHeight="1" x14ac:dyDescent="0.15">
      <c r="A12" s="3" t="s">
        <v>254</v>
      </c>
      <c r="B12" s="10" t="s">
        <v>10</v>
      </c>
      <c r="C12" s="7" t="s">
        <v>4</v>
      </c>
      <c r="D12" s="3" t="s">
        <v>255</v>
      </c>
      <c r="E12" s="3">
        <v>129.9</v>
      </c>
      <c r="F12" s="3">
        <v>74</v>
      </c>
      <c r="G12" s="14">
        <f t="shared" si="0"/>
        <v>70.38</v>
      </c>
      <c r="H12" s="3">
        <v>6</v>
      </c>
      <c r="I12" s="5" t="s">
        <v>259</v>
      </c>
    </row>
    <row r="13" spans="1:9" s="6" customFormat="1" ht="24.95" customHeight="1" x14ac:dyDescent="0.15">
      <c r="A13" s="3" t="s">
        <v>35</v>
      </c>
      <c r="B13" s="10" t="s">
        <v>33</v>
      </c>
      <c r="C13" s="7" t="s">
        <v>8</v>
      </c>
      <c r="D13" s="3" t="s">
        <v>36</v>
      </c>
      <c r="E13" s="3">
        <v>127.9</v>
      </c>
      <c r="F13" s="3">
        <v>76.8</v>
      </c>
      <c r="G13" s="14">
        <f t="shared" si="0"/>
        <v>71.66</v>
      </c>
      <c r="H13" s="3">
        <v>1</v>
      </c>
      <c r="I13" s="5" t="s">
        <v>257</v>
      </c>
    </row>
    <row r="14" spans="1:9" s="6" customFormat="1" ht="24.95" customHeight="1" x14ac:dyDescent="0.15">
      <c r="A14" s="3" t="s">
        <v>32</v>
      </c>
      <c r="B14" s="10" t="s">
        <v>33</v>
      </c>
      <c r="C14" s="7" t="s">
        <v>8</v>
      </c>
      <c r="D14" s="3" t="s">
        <v>34</v>
      </c>
      <c r="E14" s="3">
        <v>129.9</v>
      </c>
      <c r="F14" s="3">
        <v>74</v>
      </c>
      <c r="G14" s="14">
        <f t="shared" si="0"/>
        <v>70.38</v>
      </c>
      <c r="H14" s="3">
        <v>2</v>
      </c>
      <c r="I14" s="5" t="s">
        <v>257</v>
      </c>
    </row>
    <row r="15" spans="1:9" s="6" customFormat="1" ht="24.95" customHeight="1" x14ac:dyDescent="0.15">
      <c r="A15" s="3" t="s">
        <v>37</v>
      </c>
      <c r="B15" s="10" t="s">
        <v>21</v>
      </c>
      <c r="C15" s="7" t="s">
        <v>6</v>
      </c>
      <c r="D15" s="3" t="s">
        <v>38</v>
      </c>
      <c r="E15" s="3">
        <v>140.6</v>
      </c>
      <c r="F15" s="3">
        <v>75.599999999999994</v>
      </c>
      <c r="G15" s="14">
        <f t="shared" si="0"/>
        <v>73.47999999999999</v>
      </c>
      <c r="H15" s="3">
        <v>1</v>
      </c>
      <c r="I15" s="5" t="s">
        <v>257</v>
      </c>
    </row>
    <row r="16" spans="1:9" s="6" customFormat="1" ht="24.95" customHeight="1" x14ac:dyDescent="0.15">
      <c r="A16" s="3" t="s">
        <v>39</v>
      </c>
      <c r="B16" s="10" t="s">
        <v>21</v>
      </c>
      <c r="C16" s="7" t="s">
        <v>6</v>
      </c>
      <c r="D16" s="3" t="s">
        <v>40</v>
      </c>
      <c r="E16" s="3">
        <v>134.5</v>
      </c>
      <c r="F16" s="3">
        <v>76.599999999999994</v>
      </c>
      <c r="G16" s="14">
        <f t="shared" si="0"/>
        <v>72.86</v>
      </c>
      <c r="H16" s="3">
        <v>2</v>
      </c>
      <c r="I16" s="5" t="s">
        <v>257</v>
      </c>
    </row>
    <row r="17" spans="1:9" s="6" customFormat="1" ht="24.95" customHeight="1" x14ac:dyDescent="0.15">
      <c r="A17" s="3" t="s">
        <v>41</v>
      </c>
      <c r="B17" s="10" t="s">
        <v>21</v>
      </c>
      <c r="C17" s="7" t="s">
        <v>6</v>
      </c>
      <c r="D17" s="3" t="s">
        <v>42</v>
      </c>
      <c r="E17" s="3">
        <v>134.4</v>
      </c>
      <c r="F17" s="3">
        <v>74</v>
      </c>
      <c r="G17" s="14">
        <f t="shared" si="0"/>
        <v>71.28</v>
      </c>
      <c r="H17" s="3">
        <v>3</v>
      </c>
      <c r="I17" s="5" t="s">
        <v>259</v>
      </c>
    </row>
    <row r="18" spans="1:9" s="6" customFormat="1" ht="24.95" customHeight="1" x14ac:dyDescent="0.15">
      <c r="A18" s="3" t="s">
        <v>43</v>
      </c>
      <c r="B18" s="10" t="s">
        <v>21</v>
      </c>
      <c r="C18" s="7" t="s">
        <v>7</v>
      </c>
      <c r="D18" s="3" t="s">
        <v>44</v>
      </c>
      <c r="E18" s="3">
        <v>137.5</v>
      </c>
      <c r="F18" s="3">
        <v>75</v>
      </c>
      <c r="G18" s="14">
        <f t="shared" si="0"/>
        <v>72.5</v>
      </c>
      <c r="H18" s="3">
        <v>1</v>
      </c>
      <c r="I18" s="5" t="s">
        <v>257</v>
      </c>
    </row>
    <row r="19" spans="1:9" s="6" customFormat="1" ht="24.95" customHeight="1" x14ac:dyDescent="0.15">
      <c r="A19" s="3" t="s">
        <v>47</v>
      </c>
      <c r="B19" s="10" t="s">
        <v>21</v>
      </c>
      <c r="C19" s="7" t="s">
        <v>7</v>
      </c>
      <c r="D19" s="3" t="s">
        <v>48</v>
      </c>
      <c r="E19" s="3">
        <v>128.6</v>
      </c>
      <c r="F19" s="3">
        <v>75.599999999999994</v>
      </c>
      <c r="G19" s="14">
        <f t="shared" si="0"/>
        <v>71.079999999999984</v>
      </c>
      <c r="H19" s="3">
        <v>2</v>
      </c>
      <c r="I19" s="5" t="s">
        <v>257</v>
      </c>
    </row>
    <row r="20" spans="1:9" s="6" customFormat="1" ht="24.95" customHeight="1" x14ac:dyDescent="0.15">
      <c r="A20" s="3" t="s">
        <v>45</v>
      </c>
      <c r="B20" s="10" t="s">
        <v>21</v>
      </c>
      <c r="C20" s="7" t="s">
        <v>7</v>
      </c>
      <c r="D20" s="3" t="s">
        <v>46</v>
      </c>
      <c r="E20" s="3">
        <v>132.1</v>
      </c>
      <c r="F20" s="3">
        <v>72.599999999999994</v>
      </c>
      <c r="G20" s="14">
        <f t="shared" si="0"/>
        <v>69.97999999999999</v>
      </c>
      <c r="H20" s="3">
        <v>3</v>
      </c>
      <c r="I20" s="5" t="s">
        <v>259</v>
      </c>
    </row>
    <row r="21" spans="1:9" s="6" customFormat="1" ht="24.95" customHeight="1" x14ac:dyDescent="0.15">
      <c r="A21" s="3" t="s">
        <v>49</v>
      </c>
      <c r="B21" s="10" t="s">
        <v>50</v>
      </c>
      <c r="C21" s="7" t="s">
        <v>5</v>
      </c>
      <c r="D21" s="3" t="s">
        <v>51</v>
      </c>
      <c r="E21" s="3">
        <v>147.5</v>
      </c>
      <c r="F21" s="3">
        <v>83.8</v>
      </c>
      <c r="G21" s="14">
        <f t="shared" si="0"/>
        <v>79.78</v>
      </c>
      <c r="H21" s="3">
        <v>1</v>
      </c>
      <c r="I21" s="5" t="s">
        <v>257</v>
      </c>
    </row>
    <row r="22" spans="1:9" s="6" customFormat="1" ht="24.95" customHeight="1" x14ac:dyDescent="0.15">
      <c r="A22" s="3" t="s">
        <v>54</v>
      </c>
      <c r="B22" s="10" t="s">
        <v>50</v>
      </c>
      <c r="C22" s="7" t="s">
        <v>5</v>
      </c>
      <c r="D22" s="3" t="s">
        <v>55</v>
      </c>
      <c r="E22" s="3">
        <v>138.69999999999999</v>
      </c>
      <c r="F22" s="3">
        <v>80</v>
      </c>
      <c r="G22" s="14">
        <f t="shared" si="0"/>
        <v>75.739999999999995</v>
      </c>
      <c r="H22" s="3">
        <v>2</v>
      </c>
      <c r="I22" s="5" t="s">
        <v>257</v>
      </c>
    </row>
    <row r="23" spans="1:9" s="6" customFormat="1" ht="24.95" customHeight="1" x14ac:dyDescent="0.15">
      <c r="A23" s="3" t="s">
        <v>52</v>
      </c>
      <c r="B23" s="10" t="s">
        <v>50</v>
      </c>
      <c r="C23" s="7" t="s">
        <v>5</v>
      </c>
      <c r="D23" s="3" t="s">
        <v>53</v>
      </c>
      <c r="E23" s="3">
        <v>142.1</v>
      </c>
      <c r="F23" s="3">
        <v>75.400000000000006</v>
      </c>
      <c r="G23" s="14">
        <f t="shared" si="0"/>
        <v>73.66</v>
      </c>
      <c r="H23" s="3">
        <v>3</v>
      </c>
      <c r="I23" s="5" t="s">
        <v>259</v>
      </c>
    </row>
    <row r="24" spans="1:9" s="6" customFormat="1" ht="24.95" customHeight="1" x14ac:dyDescent="0.15">
      <c r="A24" s="3" t="s">
        <v>58</v>
      </c>
      <c r="B24" s="10" t="s">
        <v>12</v>
      </c>
      <c r="C24" s="7" t="s">
        <v>5</v>
      </c>
      <c r="D24" s="3" t="s">
        <v>59</v>
      </c>
      <c r="E24" s="3">
        <v>138.6</v>
      </c>
      <c r="F24" s="3">
        <v>80</v>
      </c>
      <c r="G24" s="14">
        <f t="shared" si="0"/>
        <v>75.72</v>
      </c>
      <c r="H24" s="3">
        <v>1</v>
      </c>
      <c r="I24" s="5" t="s">
        <v>257</v>
      </c>
    </row>
    <row r="25" spans="1:9" s="6" customFormat="1" ht="24.95" customHeight="1" x14ac:dyDescent="0.15">
      <c r="A25" s="3" t="s">
        <v>56</v>
      </c>
      <c r="B25" s="10" t="s">
        <v>12</v>
      </c>
      <c r="C25" s="7" t="s">
        <v>5</v>
      </c>
      <c r="D25" s="3" t="s">
        <v>57</v>
      </c>
      <c r="E25" s="3">
        <v>139.5</v>
      </c>
      <c r="F25" s="3">
        <v>76.2</v>
      </c>
      <c r="G25" s="14">
        <f t="shared" si="0"/>
        <v>73.62</v>
      </c>
      <c r="H25" s="3">
        <v>2</v>
      </c>
      <c r="I25" s="5" t="s">
        <v>257</v>
      </c>
    </row>
    <row r="26" spans="1:9" s="6" customFormat="1" ht="24.95" customHeight="1" x14ac:dyDescent="0.15">
      <c r="A26" s="3" t="s">
        <v>60</v>
      </c>
      <c r="B26" s="10" t="s">
        <v>12</v>
      </c>
      <c r="C26" s="7" t="s">
        <v>5</v>
      </c>
      <c r="D26" s="3" t="s">
        <v>61</v>
      </c>
      <c r="E26" s="3">
        <v>137.80000000000001</v>
      </c>
      <c r="F26" s="3"/>
      <c r="G26" s="14"/>
      <c r="H26" s="3"/>
      <c r="I26" s="5" t="s">
        <v>253</v>
      </c>
    </row>
    <row r="27" spans="1:9" s="6" customFormat="1" ht="24.95" customHeight="1" x14ac:dyDescent="0.15">
      <c r="A27" s="3" t="s">
        <v>62</v>
      </c>
      <c r="B27" s="10" t="s">
        <v>64</v>
      </c>
      <c r="C27" s="7" t="s">
        <v>63</v>
      </c>
      <c r="D27" s="3" t="s">
        <v>65</v>
      </c>
      <c r="E27" s="3">
        <v>128.4</v>
      </c>
      <c r="F27" s="3">
        <v>76.400000000000006</v>
      </c>
      <c r="G27" s="14">
        <f t="shared" si="0"/>
        <v>71.52000000000001</v>
      </c>
      <c r="H27" s="3">
        <v>1</v>
      </c>
      <c r="I27" s="5" t="s">
        <v>257</v>
      </c>
    </row>
    <row r="28" spans="1:9" s="6" customFormat="1" ht="24.95" customHeight="1" x14ac:dyDescent="0.15">
      <c r="A28" s="3" t="s">
        <v>66</v>
      </c>
      <c r="B28" s="10" t="s">
        <v>64</v>
      </c>
      <c r="C28" s="7" t="s">
        <v>63</v>
      </c>
      <c r="D28" s="3" t="s">
        <v>67</v>
      </c>
      <c r="E28" s="3">
        <v>126.3</v>
      </c>
      <c r="F28" s="3">
        <v>75.400000000000006</v>
      </c>
      <c r="G28" s="14">
        <f t="shared" si="0"/>
        <v>70.5</v>
      </c>
      <c r="H28" s="3">
        <v>2</v>
      </c>
      <c r="I28" s="5" t="s">
        <v>257</v>
      </c>
    </row>
    <row r="29" spans="1:9" s="6" customFormat="1" ht="24.95" customHeight="1" x14ac:dyDescent="0.15">
      <c r="A29" s="3" t="s">
        <v>31</v>
      </c>
      <c r="B29" s="10" t="s">
        <v>68</v>
      </c>
      <c r="C29" s="7" t="s">
        <v>6</v>
      </c>
      <c r="D29" s="3" t="s">
        <v>69</v>
      </c>
      <c r="E29" s="3">
        <v>144.69999999999999</v>
      </c>
      <c r="F29" s="3">
        <v>79.2</v>
      </c>
      <c r="G29" s="14">
        <f t="shared" si="0"/>
        <v>76.460000000000008</v>
      </c>
      <c r="H29" s="3">
        <v>1</v>
      </c>
      <c r="I29" s="5" t="s">
        <v>257</v>
      </c>
    </row>
    <row r="30" spans="1:9" s="6" customFormat="1" ht="24.95" customHeight="1" x14ac:dyDescent="0.15">
      <c r="A30" s="3" t="s">
        <v>72</v>
      </c>
      <c r="B30" s="10" t="s">
        <v>68</v>
      </c>
      <c r="C30" s="7" t="s">
        <v>6</v>
      </c>
      <c r="D30" s="3" t="s">
        <v>73</v>
      </c>
      <c r="E30" s="3">
        <v>139.6</v>
      </c>
      <c r="F30" s="3">
        <v>76.599999999999994</v>
      </c>
      <c r="G30" s="14">
        <f t="shared" si="0"/>
        <v>73.88</v>
      </c>
      <c r="H30" s="3">
        <v>2</v>
      </c>
      <c r="I30" s="5" t="s">
        <v>257</v>
      </c>
    </row>
    <row r="31" spans="1:9" s="6" customFormat="1" ht="24.95" customHeight="1" x14ac:dyDescent="0.15">
      <c r="A31" s="3" t="s">
        <v>70</v>
      </c>
      <c r="B31" s="10" t="s">
        <v>68</v>
      </c>
      <c r="C31" s="7" t="s">
        <v>6</v>
      </c>
      <c r="D31" s="3" t="s">
        <v>71</v>
      </c>
      <c r="E31" s="3">
        <v>140.5</v>
      </c>
      <c r="F31" s="3">
        <v>74.2</v>
      </c>
      <c r="G31" s="14">
        <f t="shared" si="0"/>
        <v>72.62</v>
      </c>
      <c r="H31" s="3">
        <v>3</v>
      </c>
      <c r="I31" s="5" t="s">
        <v>259</v>
      </c>
    </row>
    <row r="32" spans="1:9" s="6" customFormat="1" ht="24.95" customHeight="1" x14ac:dyDescent="0.15">
      <c r="A32" s="3" t="s">
        <v>74</v>
      </c>
      <c r="B32" s="10" t="s">
        <v>68</v>
      </c>
      <c r="C32" s="7" t="s">
        <v>7</v>
      </c>
      <c r="D32" s="3" t="s">
        <v>75</v>
      </c>
      <c r="E32" s="3">
        <v>132.1</v>
      </c>
      <c r="F32" s="3">
        <v>78</v>
      </c>
      <c r="G32" s="14">
        <f t="shared" si="0"/>
        <v>73.22</v>
      </c>
      <c r="H32" s="3">
        <v>1</v>
      </c>
      <c r="I32" s="5" t="s">
        <v>257</v>
      </c>
    </row>
    <row r="33" spans="1:11" s="6" customFormat="1" ht="24.95" customHeight="1" x14ac:dyDescent="0.15">
      <c r="A33" s="5" t="s">
        <v>78</v>
      </c>
      <c r="B33" s="10" t="s">
        <v>68</v>
      </c>
      <c r="C33" s="7" t="s">
        <v>7</v>
      </c>
      <c r="D33" s="3" t="s">
        <v>79</v>
      </c>
      <c r="E33" s="3">
        <v>124.9</v>
      </c>
      <c r="F33" s="3">
        <v>74.2</v>
      </c>
      <c r="G33" s="14">
        <f>E33/2*0.4+F33*0.6</f>
        <v>69.5</v>
      </c>
      <c r="H33" s="3">
        <v>2</v>
      </c>
      <c r="I33" s="5" t="s">
        <v>257</v>
      </c>
    </row>
    <row r="34" spans="1:11" s="6" customFormat="1" ht="24.95" customHeight="1" x14ac:dyDescent="0.15">
      <c r="A34" s="5" t="s">
        <v>76</v>
      </c>
      <c r="B34" s="10" t="s">
        <v>68</v>
      </c>
      <c r="C34" s="7" t="s">
        <v>7</v>
      </c>
      <c r="D34" s="3" t="s">
        <v>77</v>
      </c>
      <c r="E34" s="3">
        <v>128.5</v>
      </c>
      <c r="F34" s="3">
        <v>72</v>
      </c>
      <c r="G34" s="14">
        <f t="shared" si="0"/>
        <v>68.900000000000006</v>
      </c>
      <c r="H34" s="3">
        <v>3</v>
      </c>
      <c r="I34" s="5" t="s">
        <v>259</v>
      </c>
    </row>
    <row r="35" spans="1:11" s="6" customFormat="1" ht="24.95" customHeight="1" x14ac:dyDescent="0.15">
      <c r="A35" s="3" t="s">
        <v>85</v>
      </c>
      <c r="B35" s="10" t="s">
        <v>81</v>
      </c>
      <c r="C35" s="7" t="s">
        <v>6</v>
      </c>
      <c r="D35" s="3" t="s">
        <v>86</v>
      </c>
      <c r="E35" s="3">
        <v>137</v>
      </c>
      <c r="F35" s="3">
        <v>78.599999999999994</v>
      </c>
      <c r="G35" s="14">
        <f t="shared" si="0"/>
        <v>74.56</v>
      </c>
      <c r="H35" s="3">
        <v>1</v>
      </c>
      <c r="I35" s="5" t="s">
        <v>257</v>
      </c>
    </row>
    <row r="36" spans="1:11" s="6" customFormat="1" ht="24.95" customHeight="1" x14ac:dyDescent="0.15">
      <c r="A36" s="3" t="s">
        <v>87</v>
      </c>
      <c r="B36" s="10" t="s">
        <v>81</v>
      </c>
      <c r="C36" s="7" t="s">
        <v>6</v>
      </c>
      <c r="D36" s="3" t="s">
        <v>88</v>
      </c>
      <c r="E36" s="3">
        <v>137</v>
      </c>
      <c r="F36" s="3">
        <v>77.8</v>
      </c>
      <c r="G36" s="14">
        <f>E36/2*0.4+F36*0.6</f>
        <v>74.08</v>
      </c>
      <c r="H36" s="3">
        <v>2</v>
      </c>
      <c r="I36" s="5" t="s">
        <v>257</v>
      </c>
      <c r="K36" s="12"/>
    </row>
    <row r="37" spans="1:11" s="6" customFormat="1" ht="24.95" customHeight="1" x14ac:dyDescent="0.15">
      <c r="A37" s="3" t="s">
        <v>80</v>
      </c>
      <c r="B37" s="10" t="s">
        <v>81</v>
      </c>
      <c r="C37" s="7" t="s">
        <v>6</v>
      </c>
      <c r="D37" s="3" t="s">
        <v>82</v>
      </c>
      <c r="E37" s="3">
        <v>143.5</v>
      </c>
      <c r="F37" s="3">
        <v>73.599999999999994</v>
      </c>
      <c r="G37" s="14">
        <f t="shared" si="0"/>
        <v>72.86</v>
      </c>
      <c r="H37" s="3">
        <v>3</v>
      </c>
      <c r="I37" s="5" t="s">
        <v>259</v>
      </c>
      <c r="K37" s="12"/>
    </row>
    <row r="38" spans="1:11" s="6" customFormat="1" ht="24.95" customHeight="1" x14ac:dyDescent="0.15">
      <c r="A38" s="3" t="s">
        <v>83</v>
      </c>
      <c r="B38" s="10" t="s">
        <v>81</v>
      </c>
      <c r="C38" s="7" t="s">
        <v>6</v>
      </c>
      <c r="D38" s="3" t="s">
        <v>84</v>
      </c>
      <c r="E38" s="3">
        <v>139.19999999999999</v>
      </c>
      <c r="F38" s="3">
        <v>74.8</v>
      </c>
      <c r="G38" s="14">
        <f t="shared" si="0"/>
        <v>72.72</v>
      </c>
      <c r="H38" s="3">
        <v>4</v>
      </c>
      <c r="I38" s="5" t="s">
        <v>259</v>
      </c>
    </row>
    <row r="39" spans="1:11" s="6" customFormat="1" ht="24.95" customHeight="1" x14ac:dyDescent="0.15">
      <c r="A39" s="3" t="s">
        <v>90</v>
      </c>
      <c r="B39" s="10" t="s">
        <v>81</v>
      </c>
      <c r="C39" s="7" t="s">
        <v>7</v>
      </c>
      <c r="D39" s="3" t="s">
        <v>91</v>
      </c>
      <c r="E39" s="3">
        <v>136.30000000000001</v>
      </c>
      <c r="F39" s="3">
        <v>82.2</v>
      </c>
      <c r="G39" s="14">
        <f t="shared" si="0"/>
        <v>76.580000000000013</v>
      </c>
      <c r="H39" s="3">
        <v>1</v>
      </c>
      <c r="I39" s="5" t="s">
        <v>257</v>
      </c>
    </row>
    <row r="40" spans="1:11" s="6" customFormat="1" ht="24.95" customHeight="1" x14ac:dyDescent="0.15">
      <c r="A40" s="3" t="s">
        <v>94</v>
      </c>
      <c r="B40" s="10" t="s">
        <v>81</v>
      </c>
      <c r="C40" s="7" t="s">
        <v>7</v>
      </c>
      <c r="D40" s="3" t="s">
        <v>95</v>
      </c>
      <c r="E40" s="3">
        <v>127</v>
      </c>
      <c r="F40" s="3">
        <v>82.8</v>
      </c>
      <c r="G40" s="14">
        <f t="shared" si="0"/>
        <v>75.08</v>
      </c>
      <c r="H40" s="3">
        <v>2</v>
      </c>
      <c r="I40" s="5" t="s">
        <v>257</v>
      </c>
    </row>
    <row r="41" spans="1:11" s="6" customFormat="1" ht="24.95" customHeight="1" x14ac:dyDescent="0.15">
      <c r="A41" s="3" t="s">
        <v>92</v>
      </c>
      <c r="B41" s="10" t="s">
        <v>81</v>
      </c>
      <c r="C41" s="7" t="s">
        <v>7</v>
      </c>
      <c r="D41" s="3" t="s">
        <v>93</v>
      </c>
      <c r="E41" s="3">
        <v>130.69999999999999</v>
      </c>
      <c r="F41" s="3">
        <v>79.2</v>
      </c>
      <c r="G41" s="14">
        <f t="shared" si="0"/>
        <v>73.66</v>
      </c>
      <c r="H41" s="3">
        <v>3</v>
      </c>
      <c r="I41" s="5" t="s">
        <v>259</v>
      </c>
    </row>
    <row r="42" spans="1:11" s="6" customFormat="1" ht="24.95" customHeight="1" x14ac:dyDescent="0.15">
      <c r="A42" s="3" t="s">
        <v>96</v>
      </c>
      <c r="B42" s="10" t="s">
        <v>97</v>
      </c>
      <c r="C42" s="7" t="s">
        <v>5</v>
      </c>
      <c r="D42" s="3" t="s">
        <v>98</v>
      </c>
      <c r="E42" s="3">
        <v>129</v>
      </c>
      <c r="F42" s="3">
        <v>77.400000000000006</v>
      </c>
      <c r="G42" s="14">
        <f t="shared" si="0"/>
        <v>72.240000000000009</v>
      </c>
      <c r="H42" s="3">
        <v>1</v>
      </c>
      <c r="I42" s="5" t="s">
        <v>257</v>
      </c>
    </row>
    <row r="43" spans="1:11" s="6" customFormat="1" ht="24.95" customHeight="1" x14ac:dyDescent="0.15">
      <c r="A43" s="3" t="s">
        <v>99</v>
      </c>
      <c r="B43" s="10" t="s">
        <v>97</v>
      </c>
      <c r="C43" s="7" t="s">
        <v>5</v>
      </c>
      <c r="D43" s="3" t="s">
        <v>100</v>
      </c>
      <c r="E43" s="3">
        <v>128.6</v>
      </c>
      <c r="F43" s="3">
        <v>76</v>
      </c>
      <c r="G43" s="14">
        <f t="shared" si="0"/>
        <v>71.319999999999993</v>
      </c>
      <c r="H43" s="3">
        <v>2</v>
      </c>
      <c r="I43" s="5" t="s">
        <v>257</v>
      </c>
    </row>
    <row r="44" spans="1:11" s="6" customFormat="1" ht="24.95" customHeight="1" x14ac:dyDescent="0.15">
      <c r="A44" s="3" t="s">
        <v>101</v>
      </c>
      <c r="B44" s="10" t="s">
        <v>97</v>
      </c>
      <c r="C44" s="7" t="s">
        <v>5</v>
      </c>
      <c r="D44" s="3" t="s">
        <v>102</v>
      </c>
      <c r="E44" s="3">
        <v>126</v>
      </c>
      <c r="F44" s="3">
        <v>76.400000000000006</v>
      </c>
      <c r="G44" s="14">
        <f t="shared" si="0"/>
        <v>71.040000000000006</v>
      </c>
      <c r="H44" s="3">
        <v>3</v>
      </c>
      <c r="I44" s="5" t="s">
        <v>259</v>
      </c>
    </row>
    <row r="45" spans="1:11" s="6" customFormat="1" ht="24.95" customHeight="1" x14ac:dyDescent="0.15">
      <c r="A45" s="3" t="s">
        <v>103</v>
      </c>
      <c r="B45" s="10" t="s">
        <v>105</v>
      </c>
      <c r="C45" s="7" t="s">
        <v>104</v>
      </c>
      <c r="D45" s="3" t="s">
        <v>106</v>
      </c>
      <c r="E45" s="3">
        <v>129.30000000000001</v>
      </c>
      <c r="F45" s="3">
        <v>74</v>
      </c>
      <c r="G45" s="14">
        <f t="shared" si="0"/>
        <v>70.260000000000005</v>
      </c>
      <c r="H45" s="3">
        <v>1</v>
      </c>
      <c r="I45" s="5" t="s">
        <v>257</v>
      </c>
    </row>
    <row r="46" spans="1:11" s="6" customFormat="1" ht="24.95" customHeight="1" x14ac:dyDescent="0.15">
      <c r="A46" s="3" t="s">
        <v>107</v>
      </c>
      <c r="B46" s="10" t="s">
        <v>105</v>
      </c>
      <c r="C46" s="7" t="s">
        <v>104</v>
      </c>
      <c r="D46" s="3" t="s">
        <v>108</v>
      </c>
      <c r="E46" s="3">
        <v>127.6</v>
      </c>
      <c r="F46" s="3">
        <v>73.400000000000006</v>
      </c>
      <c r="G46" s="14">
        <f t="shared" si="0"/>
        <v>69.56</v>
      </c>
      <c r="H46" s="3">
        <v>2</v>
      </c>
      <c r="I46" s="5" t="s">
        <v>257</v>
      </c>
    </row>
    <row r="47" spans="1:11" s="6" customFormat="1" ht="24.95" customHeight="1" x14ac:dyDescent="0.15">
      <c r="A47" s="3" t="s">
        <v>109</v>
      </c>
      <c r="B47" s="10" t="s">
        <v>105</v>
      </c>
      <c r="C47" s="7" t="s">
        <v>104</v>
      </c>
      <c r="D47" s="3" t="s">
        <v>110</v>
      </c>
      <c r="E47" s="3">
        <v>122</v>
      </c>
      <c r="F47" s="3">
        <v>72.599999999999994</v>
      </c>
      <c r="G47" s="14">
        <f t="shared" si="0"/>
        <v>67.959999999999994</v>
      </c>
      <c r="H47" s="3">
        <v>3</v>
      </c>
      <c r="I47" s="5" t="s">
        <v>259</v>
      </c>
    </row>
    <row r="48" spans="1:11" s="6" customFormat="1" ht="24.95" customHeight="1" x14ac:dyDescent="0.15">
      <c r="A48" s="3" t="s">
        <v>114</v>
      </c>
      <c r="B48" s="10" t="s">
        <v>112</v>
      </c>
      <c r="C48" s="7" t="s">
        <v>5</v>
      </c>
      <c r="D48" s="3" t="s">
        <v>115</v>
      </c>
      <c r="E48" s="3">
        <v>134.1</v>
      </c>
      <c r="F48" s="3">
        <v>79.400000000000006</v>
      </c>
      <c r="G48" s="14">
        <f t="shared" si="0"/>
        <v>74.460000000000008</v>
      </c>
      <c r="H48" s="3">
        <v>1</v>
      </c>
      <c r="I48" s="5" t="s">
        <v>257</v>
      </c>
    </row>
    <row r="49" spans="1:11" s="6" customFormat="1" ht="24.95" customHeight="1" x14ac:dyDescent="0.15">
      <c r="A49" s="3" t="s">
        <v>116</v>
      </c>
      <c r="B49" s="10" t="s">
        <v>112</v>
      </c>
      <c r="C49" s="7" t="s">
        <v>5</v>
      </c>
      <c r="D49" s="3" t="s">
        <v>117</v>
      </c>
      <c r="E49" s="3">
        <v>132.6</v>
      </c>
      <c r="F49" s="3">
        <v>76.400000000000006</v>
      </c>
      <c r="G49" s="14">
        <f t="shared" si="0"/>
        <v>72.36</v>
      </c>
      <c r="H49" s="3">
        <v>2</v>
      </c>
      <c r="I49" s="5" t="s">
        <v>257</v>
      </c>
    </row>
    <row r="50" spans="1:11" s="6" customFormat="1" ht="24.95" customHeight="1" x14ac:dyDescent="0.15">
      <c r="A50" s="3" t="s">
        <v>111</v>
      </c>
      <c r="B50" s="10" t="s">
        <v>112</v>
      </c>
      <c r="C50" s="7" t="s">
        <v>5</v>
      </c>
      <c r="D50" s="3" t="s">
        <v>113</v>
      </c>
      <c r="E50" s="3">
        <v>134.4</v>
      </c>
      <c r="F50" s="3">
        <v>73.599999999999994</v>
      </c>
      <c r="G50" s="14">
        <f t="shared" si="0"/>
        <v>71.039999999999992</v>
      </c>
      <c r="H50" s="3">
        <v>3</v>
      </c>
      <c r="I50" s="5" t="s">
        <v>259</v>
      </c>
    </row>
    <row r="51" spans="1:11" s="6" customFormat="1" ht="24.95" customHeight="1" x14ac:dyDescent="0.15">
      <c r="A51" s="3" t="s">
        <v>118</v>
      </c>
      <c r="B51" s="10" t="s">
        <v>119</v>
      </c>
      <c r="C51" s="7" t="s">
        <v>6</v>
      </c>
      <c r="D51" s="3" t="s">
        <v>120</v>
      </c>
      <c r="E51" s="3">
        <v>152</v>
      </c>
      <c r="F51" s="3">
        <v>76.8</v>
      </c>
      <c r="G51" s="14">
        <f t="shared" si="0"/>
        <v>76.48</v>
      </c>
      <c r="H51" s="3">
        <v>1</v>
      </c>
      <c r="I51" s="5" t="s">
        <v>257</v>
      </c>
    </row>
    <row r="52" spans="1:11" s="6" customFormat="1" ht="24.95" customHeight="1" x14ac:dyDescent="0.15">
      <c r="A52" s="3" t="s">
        <v>121</v>
      </c>
      <c r="B52" s="10" t="s">
        <v>119</v>
      </c>
      <c r="C52" s="7" t="s">
        <v>6</v>
      </c>
      <c r="D52" s="3" t="s">
        <v>122</v>
      </c>
      <c r="E52" s="3">
        <v>144.19999999999999</v>
      </c>
      <c r="F52" s="3">
        <v>78</v>
      </c>
      <c r="G52" s="14">
        <f t="shared" si="0"/>
        <v>75.64</v>
      </c>
      <c r="H52" s="3">
        <v>2</v>
      </c>
      <c r="I52" s="5" t="s">
        <v>257</v>
      </c>
    </row>
    <row r="53" spans="1:11" s="6" customFormat="1" ht="24.95" customHeight="1" x14ac:dyDescent="0.15">
      <c r="A53" s="3" t="s">
        <v>123</v>
      </c>
      <c r="B53" s="10" t="s">
        <v>119</v>
      </c>
      <c r="C53" s="7" t="s">
        <v>6</v>
      </c>
      <c r="D53" s="3" t="s">
        <v>124</v>
      </c>
      <c r="E53" s="3">
        <v>134.19999999999999</v>
      </c>
      <c r="F53" s="3">
        <v>76.599999999999994</v>
      </c>
      <c r="G53" s="14">
        <f t="shared" si="0"/>
        <v>72.8</v>
      </c>
      <c r="H53" s="3">
        <v>3</v>
      </c>
      <c r="I53" s="5" t="s">
        <v>259</v>
      </c>
    </row>
    <row r="54" spans="1:11" s="6" customFormat="1" ht="24.95" customHeight="1" x14ac:dyDescent="0.15">
      <c r="A54" s="3" t="s">
        <v>125</v>
      </c>
      <c r="B54" s="10" t="s">
        <v>119</v>
      </c>
      <c r="C54" s="7" t="s">
        <v>7</v>
      </c>
      <c r="D54" s="3" t="s">
        <v>126</v>
      </c>
      <c r="E54" s="3">
        <v>142.4</v>
      </c>
      <c r="F54" s="3">
        <v>81.2</v>
      </c>
      <c r="G54" s="14">
        <f t="shared" si="0"/>
        <v>77.2</v>
      </c>
      <c r="H54" s="3">
        <v>1</v>
      </c>
      <c r="I54" s="5" t="s">
        <v>257</v>
      </c>
    </row>
    <row r="55" spans="1:11" s="6" customFormat="1" ht="24.95" customHeight="1" x14ac:dyDescent="0.15">
      <c r="A55" s="3" t="s">
        <v>127</v>
      </c>
      <c r="B55" s="10" t="s">
        <v>119</v>
      </c>
      <c r="C55" s="7" t="s">
        <v>7</v>
      </c>
      <c r="D55" s="3" t="s">
        <v>128</v>
      </c>
      <c r="E55" s="3">
        <v>140.6</v>
      </c>
      <c r="F55" s="3">
        <v>78.400000000000006</v>
      </c>
      <c r="G55" s="14">
        <f t="shared" si="0"/>
        <v>75.16</v>
      </c>
      <c r="H55" s="3">
        <v>2</v>
      </c>
      <c r="I55" s="5" t="s">
        <v>257</v>
      </c>
    </row>
    <row r="56" spans="1:11" s="6" customFormat="1" ht="24.95" customHeight="1" x14ac:dyDescent="0.15">
      <c r="A56" s="3" t="s">
        <v>129</v>
      </c>
      <c r="B56" s="10" t="s">
        <v>119</v>
      </c>
      <c r="C56" s="7" t="s">
        <v>7</v>
      </c>
      <c r="D56" s="3" t="s">
        <v>130</v>
      </c>
      <c r="E56" s="3">
        <v>137.69999999999999</v>
      </c>
      <c r="F56" s="3">
        <v>78.2</v>
      </c>
      <c r="G56" s="14">
        <f t="shared" si="0"/>
        <v>74.460000000000008</v>
      </c>
      <c r="H56" s="3">
        <v>3</v>
      </c>
      <c r="I56" s="5" t="s">
        <v>259</v>
      </c>
    </row>
    <row r="57" spans="1:11" s="6" customFormat="1" ht="24.95" customHeight="1" x14ac:dyDescent="0.15">
      <c r="A57" s="3" t="s">
        <v>135</v>
      </c>
      <c r="B57" s="10" t="s">
        <v>140</v>
      </c>
      <c r="C57" s="7" t="s">
        <v>5</v>
      </c>
      <c r="D57" s="3" t="s">
        <v>249</v>
      </c>
      <c r="E57" s="3">
        <v>135.66999999999999</v>
      </c>
      <c r="F57" s="3">
        <v>80.8</v>
      </c>
      <c r="G57" s="14">
        <f t="shared" si="0"/>
        <v>75.614000000000004</v>
      </c>
      <c r="H57" s="3">
        <v>1</v>
      </c>
      <c r="I57" s="5" t="s">
        <v>257</v>
      </c>
    </row>
    <row r="58" spans="1:11" s="6" customFormat="1" ht="24.95" customHeight="1" x14ac:dyDescent="0.15">
      <c r="A58" s="3" t="s">
        <v>247</v>
      </c>
      <c r="B58" s="10" t="s">
        <v>140</v>
      </c>
      <c r="C58" s="7" t="s">
        <v>5</v>
      </c>
      <c r="D58" s="3" t="s">
        <v>248</v>
      </c>
      <c r="E58" s="3">
        <v>135.66999999999999</v>
      </c>
      <c r="F58" s="3">
        <v>79</v>
      </c>
      <c r="G58" s="14">
        <f>E58/2*0.4+F58*0.6</f>
        <v>74.533999999999992</v>
      </c>
      <c r="H58" s="3">
        <v>2</v>
      </c>
      <c r="I58" s="5" t="s">
        <v>257</v>
      </c>
      <c r="K58" s="12"/>
    </row>
    <row r="59" spans="1:11" s="6" customFormat="1" ht="24.95" customHeight="1" x14ac:dyDescent="0.15">
      <c r="A59" s="3" t="s">
        <v>141</v>
      </c>
      <c r="B59" s="10" t="s">
        <v>140</v>
      </c>
      <c r="C59" s="7" t="s">
        <v>5</v>
      </c>
      <c r="D59" s="3" t="s">
        <v>142</v>
      </c>
      <c r="E59" s="3">
        <v>142</v>
      </c>
      <c r="F59" s="3">
        <v>75.599999999999994</v>
      </c>
      <c r="G59" s="14">
        <f t="shared" si="0"/>
        <v>73.759999999999991</v>
      </c>
      <c r="H59" s="3">
        <v>3</v>
      </c>
      <c r="I59" s="5" t="s">
        <v>259</v>
      </c>
      <c r="K59" s="12"/>
    </row>
    <row r="60" spans="1:11" s="6" customFormat="1" ht="24.95" customHeight="1" x14ac:dyDescent="0.15">
      <c r="A60" s="3" t="s">
        <v>143</v>
      </c>
      <c r="B60" s="10" t="s">
        <v>140</v>
      </c>
      <c r="C60" s="7" t="s">
        <v>5</v>
      </c>
      <c r="D60" s="3" t="s">
        <v>144</v>
      </c>
      <c r="E60" s="3">
        <v>135.66999999999999</v>
      </c>
      <c r="F60" s="3">
        <v>77.599999999999994</v>
      </c>
      <c r="G60" s="14">
        <f t="shared" si="0"/>
        <v>73.693999999999988</v>
      </c>
      <c r="H60" s="3">
        <v>4</v>
      </c>
      <c r="I60" s="5" t="s">
        <v>259</v>
      </c>
    </row>
    <row r="61" spans="1:11" s="6" customFormat="1" ht="24.95" customHeight="1" x14ac:dyDescent="0.15">
      <c r="A61" s="3" t="s">
        <v>145</v>
      </c>
      <c r="B61" s="10" t="s">
        <v>140</v>
      </c>
      <c r="C61" s="7" t="s">
        <v>138</v>
      </c>
      <c r="D61" s="3" t="s">
        <v>146</v>
      </c>
      <c r="E61" s="3">
        <v>131.83000000000001</v>
      </c>
      <c r="F61" s="3">
        <v>80</v>
      </c>
      <c r="G61" s="14">
        <f t="shared" si="0"/>
        <v>74.366</v>
      </c>
      <c r="H61" s="3">
        <v>1</v>
      </c>
      <c r="I61" s="5" t="s">
        <v>257</v>
      </c>
    </row>
    <row r="62" spans="1:11" s="6" customFormat="1" ht="24.95" customHeight="1" x14ac:dyDescent="0.15">
      <c r="A62" s="3" t="s">
        <v>147</v>
      </c>
      <c r="B62" s="10" t="s">
        <v>140</v>
      </c>
      <c r="C62" s="7" t="s">
        <v>138</v>
      </c>
      <c r="D62" s="3" t="s">
        <v>148</v>
      </c>
      <c r="E62" s="3">
        <v>130.5</v>
      </c>
      <c r="F62" s="3">
        <v>78.599999999999994</v>
      </c>
      <c r="G62" s="14">
        <f t="shared" si="0"/>
        <v>73.259999999999991</v>
      </c>
      <c r="H62" s="3">
        <v>2</v>
      </c>
      <c r="I62" s="5" t="s">
        <v>257</v>
      </c>
    </row>
    <row r="63" spans="1:11" s="6" customFormat="1" ht="24.95" customHeight="1" x14ac:dyDescent="0.15">
      <c r="A63" s="3" t="s">
        <v>239</v>
      </c>
      <c r="B63" s="10" t="s">
        <v>237</v>
      </c>
      <c r="C63" s="7" t="s">
        <v>235</v>
      </c>
      <c r="D63" s="3" t="s">
        <v>240</v>
      </c>
      <c r="E63" s="3">
        <v>132.28</v>
      </c>
      <c r="F63" s="3">
        <v>78.400000000000006</v>
      </c>
      <c r="G63" s="14">
        <f t="shared" si="0"/>
        <v>73.496000000000009</v>
      </c>
      <c r="H63" s="3">
        <v>1</v>
      </c>
      <c r="I63" s="5" t="s">
        <v>257</v>
      </c>
    </row>
    <row r="64" spans="1:11" s="6" customFormat="1" ht="24.95" customHeight="1" x14ac:dyDescent="0.15">
      <c r="A64" s="3" t="s">
        <v>241</v>
      </c>
      <c r="B64" s="10" t="s">
        <v>237</v>
      </c>
      <c r="C64" s="7" t="s">
        <v>235</v>
      </c>
      <c r="D64" s="3" t="s">
        <v>242</v>
      </c>
      <c r="E64" s="3">
        <v>126.63</v>
      </c>
      <c r="F64" s="3">
        <v>78.599999999999994</v>
      </c>
      <c r="G64" s="14">
        <f t="shared" si="0"/>
        <v>72.48599999999999</v>
      </c>
      <c r="H64" s="3">
        <v>2</v>
      </c>
      <c r="I64" s="5" t="s">
        <v>257</v>
      </c>
    </row>
    <row r="65" spans="1:11" s="6" customFormat="1" ht="24.95" customHeight="1" x14ac:dyDescent="0.15">
      <c r="A65" s="3" t="s">
        <v>236</v>
      </c>
      <c r="B65" s="10" t="s">
        <v>237</v>
      </c>
      <c r="C65" s="7" t="s">
        <v>235</v>
      </c>
      <c r="D65" s="3" t="s">
        <v>238</v>
      </c>
      <c r="E65" s="3">
        <v>128.5</v>
      </c>
      <c r="F65" s="3">
        <v>73</v>
      </c>
      <c r="G65" s="14">
        <f t="shared" si="0"/>
        <v>69.5</v>
      </c>
      <c r="H65" s="3">
        <v>3</v>
      </c>
      <c r="I65" s="5" t="s">
        <v>259</v>
      </c>
    </row>
    <row r="66" spans="1:11" s="6" customFormat="1" ht="24.95" customHeight="1" x14ac:dyDescent="0.15">
      <c r="A66" s="3" t="s">
        <v>157</v>
      </c>
      <c r="B66" s="10" t="s">
        <v>89</v>
      </c>
      <c r="C66" s="7" t="s">
        <v>132</v>
      </c>
      <c r="D66" s="3" t="s">
        <v>158</v>
      </c>
      <c r="E66" s="3">
        <v>150.66999999999999</v>
      </c>
      <c r="F66" s="3">
        <v>82.4</v>
      </c>
      <c r="G66" s="14">
        <f t="shared" si="0"/>
        <v>79.574000000000012</v>
      </c>
      <c r="H66" s="3">
        <v>1</v>
      </c>
      <c r="I66" s="5" t="s">
        <v>258</v>
      </c>
    </row>
    <row r="67" spans="1:11" s="6" customFormat="1" ht="24.95" customHeight="1" x14ac:dyDescent="0.15">
      <c r="A67" s="3" t="s">
        <v>160</v>
      </c>
      <c r="B67" s="10" t="s">
        <v>89</v>
      </c>
      <c r="C67" s="7" t="s">
        <v>132</v>
      </c>
      <c r="D67" s="3" t="s">
        <v>161</v>
      </c>
      <c r="E67" s="3">
        <v>148.5</v>
      </c>
      <c r="F67" s="3">
        <v>82.2</v>
      </c>
      <c r="G67" s="14">
        <f t="shared" si="0"/>
        <v>79.02000000000001</v>
      </c>
      <c r="H67" s="3">
        <v>2</v>
      </c>
      <c r="I67" s="5" t="s">
        <v>258</v>
      </c>
    </row>
    <row r="68" spans="1:11" s="6" customFormat="1" ht="24.95" customHeight="1" x14ac:dyDescent="0.15">
      <c r="A68" s="3" t="s">
        <v>166</v>
      </c>
      <c r="B68" s="10" t="s">
        <v>89</v>
      </c>
      <c r="C68" s="7" t="s">
        <v>132</v>
      </c>
      <c r="D68" s="3" t="s">
        <v>167</v>
      </c>
      <c r="E68" s="3">
        <v>143.5</v>
      </c>
      <c r="F68" s="3">
        <v>82.2</v>
      </c>
      <c r="G68" s="14">
        <f t="shared" si="0"/>
        <v>78.02000000000001</v>
      </c>
      <c r="H68" s="3">
        <v>3</v>
      </c>
      <c r="I68" s="5" t="s">
        <v>258</v>
      </c>
    </row>
    <row r="69" spans="1:11" s="6" customFormat="1" ht="24.95" customHeight="1" x14ac:dyDescent="0.15">
      <c r="A69" s="3" t="s">
        <v>164</v>
      </c>
      <c r="B69" s="10" t="s">
        <v>89</v>
      </c>
      <c r="C69" s="7" t="s">
        <v>132</v>
      </c>
      <c r="D69" s="3" t="s">
        <v>165</v>
      </c>
      <c r="E69" s="3">
        <v>143.66999999999999</v>
      </c>
      <c r="F69" s="3">
        <v>80.599999999999994</v>
      </c>
      <c r="G69" s="14">
        <f>E69/2*0.4+F69*0.6</f>
        <v>77.093999999999994</v>
      </c>
      <c r="H69" s="3">
        <v>4</v>
      </c>
      <c r="I69" s="5" t="s">
        <v>258</v>
      </c>
      <c r="K69" s="12"/>
    </row>
    <row r="70" spans="1:11" s="6" customFormat="1" ht="24.95" customHeight="1" x14ac:dyDescent="0.15">
      <c r="A70" s="3" t="s">
        <v>131</v>
      </c>
      <c r="B70" s="10" t="s">
        <v>89</v>
      </c>
      <c r="C70" s="7" t="s">
        <v>132</v>
      </c>
      <c r="D70" s="3" t="s">
        <v>159</v>
      </c>
      <c r="E70" s="3">
        <v>148.83000000000001</v>
      </c>
      <c r="F70" s="3">
        <v>78</v>
      </c>
      <c r="G70" s="14">
        <f t="shared" ref="G70:G106" si="1">E70/2*0.4+F70*0.6</f>
        <v>76.566000000000003</v>
      </c>
      <c r="H70" s="3">
        <v>5</v>
      </c>
      <c r="I70" s="5" t="s">
        <v>258</v>
      </c>
      <c r="K70" s="12"/>
    </row>
    <row r="71" spans="1:11" s="6" customFormat="1" ht="24.95" customHeight="1" x14ac:dyDescent="0.15">
      <c r="A71" s="3" t="s">
        <v>162</v>
      </c>
      <c r="B71" s="10" t="s">
        <v>89</v>
      </c>
      <c r="C71" s="7" t="s">
        <v>132</v>
      </c>
      <c r="D71" s="3" t="s">
        <v>163</v>
      </c>
      <c r="E71" s="3">
        <v>144.5</v>
      </c>
      <c r="F71" s="3">
        <v>78.8</v>
      </c>
      <c r="G71" s="14">
        <f t="shared" si="1"/>
        <v>76.179999999999993</v>
      </c>
      <c r="H71" s="3">
        <v>6</v>
      </c>
      <c r="I71" s="5" t="s">
        <v>259</v>
      </c>
    </row>
    <row r="72" spans="1:11" s="6" customFormat="1" ht="24.95" customHeight="1" x14ac:dyDescent="0.15">
      <c r="A72" s="3" t="s">
        <v>136</v>
      </c>
      <c r="B72" s="10" t="s">
        <v>89</v>
      </c>
      <c r="C72" s="7" t="s">
        <v>133</v>
      </c>
      <c r="D72" s="3" t="s">
        <v>170</v>
      </c>
      <c r="E72" s="3">
        <v>140.66999999999999</v>
      </c>
      <c r="F72" s="3">
        <v>81.599999999999994</v>
      </c>
      <c r="G72" s="14">
        <f t="shared" si="1"/>
        <v>77.093999999999994</v>
      </c>
      <c r="H72" s="3">
        <v>1</v>
      </c>
      <c r="I72" s="5" t="s">
        <v>257</v>
      </c>
    </row>
    <row r="73" spans="1:11" s="6" customFormat="1" ht="24.95" customHeight="1" x14ac:dyDescent="0.15">
      <c r="A73" s="3" t="s">
        <v>168</v>
      </c>
      <c r="B73" s="10" t="s">
        <v>89</v>
      </c>
      <c r="C73" s="7" t="s">
        <v>133</v>
      </c>
      <c r="D73" s="3" t="s">
        <v>169</v>
      </c>
      <c r="E73" s="3">
        <v>141.66999999999999</v>
      </c>
      <c r="F73" s="3">
        <v>77.400000000000006</v>
      </c>
      <c r="G73" s="14">
        <f t="shared" si="1"/>
        <v>74.774000000000001</v>
      </c>
      <c r="H73" s="3">
        <v>2</v>
      </c>
      <c r="I73" s="5" t="s">
        <v>257</v>
      </c>
    </row>
    <row r="74" spans="1:11" s="6" customFormat="1" ht="24.95" customHeight="1" x14ac:dyDescent="0.15">
      <c r="A74" s="3" t="s">
        <v>171</v>
      </c>
      <c r="B74" s="10" t="s">
        <v>89</v>
      </c>
      <c r="C74" s="7" t="s">
        <v>133</v>
      </c>
      <c r="D74" s="3" t="s">
        <v>172</v>
      </c>
      <c r="E74" s="3">
        <v>139</v>
      </c>
      <c r="F74" s="3">
        <v>77.8</v>
      </c>
      <c r="G74" s="14">
        <f t="shared" si="1"/>
        <v>74.48</v>
      </c>
      <c r="H74" s="3">
        <v>3</v>
      </c>
      <c r="I74" s="5" t="s">
        <v>259</v>
      </c>
    </row>
    <row r="75" spans="1:11" s="6" customFormat="1" ht="24.95" customHeight="1" x14ac:dyDescent="0.15">
      <c r="A75" s="3" t="s">
        <v>177</v>
      </c>
      <c r="B75" s="10" t="s">
        <v>173</v>
      </c>
      <c r="C75" s="7" t="s">
        <v>5</v>
      </c>
      <c r="D75" s="3" t="s">
        <v>178</v>
      </c>
      <c r="E75" s="3">
        <v>144</v>
      </c>
      <c r="F75" s="3">
        <v>80.599999999999994</v>
      </c>
      <c r="G75" s="14">
        <f t="shared" si="1"/>
        <v>77.16</v>
      </c>
      <c r="H75" s="3">
        <v>1</v>
      </c>
      <c r="I75" s="5" t="s">
        <v>257</v>
      </c>
    </row>
    <row r="76" spans="1:11" s="6" customFormat="1" ht="24.95" customHeight="1" x14ac:dyDescent="0.15">
      <c r="A76" s="3" t="s">
        <v>11</v>
      </c>
      <c r="B76" s="10" t="s">
        <v>173</v>
      </c>
      <c r="C76" s="7" t="s">
        <v>5</v>
      </c>
      <c r="D76" s="3" t="s">
        <v>174</v>
      </c>
      <c r="E76" s="3">
        <v>144.5</v>
      </c>
      <c r="F76" s="3">
        <v>79</v>
      </c>
      <c r="G76" s="16">
        <f t="shared" si="1"/>
        <v>76.3</v>
      </c>
      <c r="H76" s="3">
        <v>2</v>
      </c>
      <c r="I76" s="5" t="s">
        <v>257</v>
      </c>
    </row>
    <row r="77" spans="1:11" s="6" customFormat="1" ht="24.95" customHeight="1" x14ac:dyDescent="0.15">
      <c r="A77" s="3" t="s">
        <v>175</v>
      </c>
      <c r="B77" s="10" t="s">
        <v>173</v>
      </c>
      <c r="C77" s="7" t="s">
        <v>5</v>
      </c>
      <c r="D77" s="3" t="s">
        <v>176</v>
      </c>
      <c r="E77" s="3">
        <v>144.33000000000001</v>
      </c>
      <c r="F77" s="3">
        <v>78.599999999999994</v>
      </c>
      <c r="G77" s="17">
        <f t="shared" si="1"/>
        <v>76.025999999999996</v>
      </c>
      <c r="H77" s="3">
        <v>3</v>
      </c>
      <c r="I77" s="5" t="s">
        <v>259</v>
      </c>
    </row>
    <row r="78" spans="1:11" s="6" customFormat="1" ht="24.95" customHeight="1" x14ac:dyDescent="0.15">
      <c r="A78" s="3" t="s">
        <v>184</v>
      </c>
      <c r="B78" s="10" t="s">
        <v>180</v>
      </c>
      <c r="C78" s="7" t="s">
        <v>9</v>
      </c>
      <c r="D78" s="3" t="s">
        <v>185</v>
      </c>
      <c r="E78" s="3">
        <v>151.33000000000001</v>
      </c>
      <c r="F78" s="3">
        <v>85.6</v>
      </c>
      <c r="G78" s="14">
        <f t="shared" si="1"/>
        <v>81.626000000000005</v>
      </c>
      <c r="H78" s="3">
        <v>1</v>
      </c>
      <c r="I78" s="5" t="s">
        <v>257</v>
      </c>
    </row>
    <row r="79" spans="1:11" s="6" customFormat="1" ht="24.95" customHeight="1" x14ac:dyDescent="0.15">
      <c r="A79" s="3" t="s">
        <v>182</v>
      </c>
      <c r="B79" s="10" t="s">
        <v>180</v>
      </c>
      <c r="C79" s="7" t="s">
        <v>9</v>
      </c>
      <c r="D79" s="3" t="s">
        <v>183</v>
      </c>
      <c r="E79" s="3">
        <v>152.5</v>
      </c>
      <c r="F79" s="3">
        <v>82.4</v>
      </c>
      <c r="G79" s="14">
        <f>E79/2*0.4+F79*0.6</f>
        <v>79.94</v>
      </c>
      <c r="H79" s="3">
        <v>2</v>
      </c>
      <c r="I79" s="5" t="s">
        <v>257</v>
      </c>
    </row>
    <row r="80" spans="1:11" s="6" customFormat="1" ht="24.95" customHeight="1" x14ac:dyDescent="0.15">
      <c r="A80" s="3" t="s">
        <v>179</v>
      </c>
      <c r="B80" s="10" t="s">
        <v>180</v>
      </c>
      <c r="C80" s="7" t="s">
        <v>9</v>
      </c>
      <c r="D80" s="3" t="s">
        <v>181</v>
      </c>
      <c r="E80" s="3">
        <v>152.83000000000001</v>
      </c>
      <c r="F80" s="3">
        <v>82.2</v>
      </c>
      <c r="G80" s="14">
        <f t="shared" si="1"/>
        <v>79.885999999999996</v>
      </c>
      <c r="H80" s="3">
        <v>3</v>
      </c>
      <c r="I80" s="5" t="s">
        <v>259</v>
      </c>
    </row>
    <row r="81" spans="1:11" s="6" customFormat="1" ht="24.95" customHeight="1" x14ac:dyDescent="0.15">
      <c r="A81" s="3" t="s">
        <v>189</v>
      </c>
      <c r="B81" s="10" t="s">
        <v>187</v>
      </c>
      <c r="C81" s="7" t="s">
        <v>149</v>
      </c>
      <c r="D81" s="3" t="s">
        <v>190</v>
      </c>
      <c r="E81" s="3">
        <v>121.83</v>
      </c>
      <c r="F81" s="3">
        <v>78.599999999999994</v>
      </c>
      <c r="G81" s="14">
        <f t="shared" si="1"/>
        <v>71.525999999999996</v>
      </c>
      <c r="H81" s="3">
        <v>1</v>
      </c>
      <c r="I81" s="5" t="s">
        <v>257</v>
      </c>
    </row>
    <row r="82" spans="1:11" s="6" customFormat="1" ht="24.95" customHeight="1" x14ac:dyDescent="0.15">
      <c r="A82" s="3" t="s">
        <v>186</v>
      </c>
      <c r="B82" s="10" t="s">
        <v>187</v>
      </c>
      <c r="C82" s="7" t="s">
        <v>149</v>
      </c>
      <c r="D82" s="3" t="s">
        <v>188</v>
      </c>
      <c r="E82" s="3">
        <v>124.5</v>
      </c>
      <c r="F82" s="3">
        <v>76</v>
      </c>
      <c r="G82" s="14">
        <f t="shared" si="1"/>
        <v>70.5</v>
      </c>
      <c r="H82" s="3">
        <v>2</v>
      </c>
      <c r="I82" s="5" t="s">
        <v>257</v>
      </c>
    </row>
    <row r="83" spans="1:11" s="6" customFormat="1" ht="24.95" customHeight="1" x14ac:dyDescent="0.15">
      <c r="A83" s="3" t="s">
        <v>193</v>
      </c>
      <c r="B83" s="10" t="s">
        <v>187</v>
      </c>
      <c r="C83" s="7" t="s">
        <v>150</v>
      </c>
      <c r="D83" s="3" t="s">
        <v>194</v>
      </c>
      <c r="E83" s="3">
        <v>128.5</v>
      </c>
      <c r="F83" s="3">
        <v>80.400000000000006</v>
      </c>
      <c r="G83" s="14">
        <f t="shared" si="1"/>
        <v>73.94</v>
      </c>
      <c r="H83" s="3">
        <v>1</v>
      </c>
      <c r="I83" s="5" t="s">
        <v>257</v>
      </c>
    </row>
    <row r="84" spans="1:11" s="6" customFormat="1" ht="24.95" customHeight="1" x14ac:dyDescent="0.15">
      <c r="A84" s="3" t="s">
        <v>191</v>
      </c>
      <c r="B84" s="10" t="s">
        <v>187</v>
      </c>
      <c r="C84" s="7" t="s">
        <v>150</v>
      </c>
      <c r="D84" s="3" t="s">
        <v>192</v>
      </c>
      <c r="E84" s="3">
        <v>128.66999999999999</v>
      </c>
      <c r="F84" s="3">
        <v>78</v>
      </c>
      <c r="G84" s="14">
        <f t="shared" si="1"/>
        <v>72.533999999999992</v>
      </c>
      <c r="H84" s="3">
        <v>2</v>
      </c>
      <c r="I84" s="5" t="s">
        <v>257</v>
      </c>
    </row>
    <row r="85" spans="1:11" s="6" customFormat="1" ht="24.95" customHeight="1" x14ac:dyDescent="0.15">
      <c r="A85" s="3" t="s">
        <v>195</v>
      </c>
      <c r="B85" s="10" t="s">
        <v>187</v>
      </c>
      <c r="C85" s="7" t="s">
        <v>150</v>
      </c>
      <c r="D85" s="3" t="s">
        <v>196</v>
      </c>
      <c r="E85" s="3">
        <v>128.5</v>
      </c>
      <c r="F85" s="3">
        <v>78</v>
      </c>
      <c r="G85" s="14">
        <f t="shared" si="1"/>
        <v>72.5</v>
      </c>
      <c r="H85" s="3">
        <v>3</v>
      </c>
      <c r="I85" s="5" t="s">
        <v>259</v>
      </c>
    </row>
    <row r="86" spans="1:11" s="6" customFormat="1" ht="24.95" customHeight="1" x14ac:dyDescent="0.15">
      <c r="A86" s="3" t="s">
        <v>197</v>
      </c>
      <c r="B86" s="10" t="s">
        <v>187</v>
      </c>
      <c r="C86" s="7" t="s">
        <v>151</v>
      </c>
      <c r="D86" s="3" t="s">
        <v>198</v>
      </c>
      <c r="E86" s="3">
        <v>147.83000000000001</v>
      </c>
      <c r="F86" s="3">
        <v>79.400000000000006</v>
      </c>
      <c r="G86" s="14">
        <f t="shared" si="1"/>
        <v>77.206000000000003</v>
      </c>
      <c r="H86" s="3">
        <v>1</v>
      </c>
      <c r="I86" s="5" t="s">
        <v>257</v>
      </c>
    </row>
    <row r="87" spans="1:11" s="6" customFormat="1" ht="24.95" customHeight="1" x14ac:dyDescent="0.15">
      <c r="A87" s="3" t="s">
        <v>199</v>
      </c>
      <c r="B87" s="10" t="s">
        <v>187</v>
      </c>
      <c r="C87" s="7" t="s">
        <v>151</v>
      </c>
      <c r="D87" s="3" t="s">
        <v>200</v>
      </c>
      <c r="E87" s="3">
        <v>144.16999999999999</v>
      </c>
      <c r="F87" s="3">
        <v>76</v>
      </c>
      <c r="G87" s="14">
        <f t="shared" si="1"/>
        <v>74.433999999999997</v>
      </c>
      <c r="H87" s="3">
        <v>2</v>
      </c>
      <c r="I87" s="5" t="s">
        <v>257</v>
      </c>
    </row>
    <row r="88" spans="1:11" s="6" customFormat="1" ht="24.95" customHeight="1" x14ac:dyDescent="0.15">
      <c r="A88" s="3" t="s">
        <v>201</v>
      </c>
      <c r="B88" s="10" t="s">
        <v>187</v>
      </c>
      <c r="C88" s="7" t="s">
        <v>151</v>
      </c>
      <c r="D88" s="3" t="s">
        <v>202</v>
      </c>
      <c r="E88" s="3">
        <v>135.66999999999999</v>
      </c>
      <c r="F88" s="3">
        <v>71</v>
      </c>
      <c r="G88" s="14">
        <f t="shared" si="1"/>
        <v>69.734000000000009</v>
      </c>
      <c r="H88" s="3">
        <v>3</v>
      </c>
      <c r="I88" s="5" t="s">
        <v>259</v>
      </c>
    </row>
    <row r="89" spans="1:11" s="6" customFormat="1" ht="24.95" customHeight="1" x14ac:dyDescent="0.15">
      <c r="A89" s="3" t="s">
        <v>203</v>
      </c>
      <c r="B89" s="10" t="s">
        <v>187</v>
      </c>
      <c r="C89" s="7" t="s">
        <v>152</v>
      </c>
      <c r="D89" s="3" t="s">
        <v>204</v>
      </c>
      <c r="E89" s="3">
        <v>138.66999999999999</v>
      </c>
      <c r="F89" s="3">
        <v>79.599999999999994</v>
      </c>
      <c r="G89" s="14">
        <f t="shared" si="1"/>
        <v>75.494</v>
      </c>
      <c r="H89" s="3">
        <v>1</v>
      </c>
      <c r="I89" s="5" t="s">
        <v>257</v>
      </c>
    </row>
    <row r="90" spans="1:11" s="6" customFormat="1" ht="24.95" customHeight="1" x14ac:dyDescent="0.15">
      <c r="A90" s="3" t="s">
        <v>139</v>
      </c>
      <c r="B90" s="10" t="s">
        <v>187</v>
      </c>
      <c r="C90" s="7" t="s">
        <v>152</v>
      </c>
      <c r="D90" s="3" t="s">
        <v>205</v>
      </c>
      <c r="E90" s="3">
        <v>138.66999999999999</v>
      </c>
      <c r="F90" s="3">
        <v>71.2</v>
      </c>
      <c r="G90" s="14">
        <f t="shared" si="1"/>
        <v>70.453999999999994</v>
      </c>
      <c r="H90" s="3">
        <v>2</v>
      </c>
      <c r="I90" s="5" t="s">
        <v>257</v>
      </c>
    </row>
    <row r="91" spans="1:11" s="6" customFormat="1" ht="24.95" customHeight="1" x14ac:dyDescent="0.15">
      <c r="A91" s="3" t="s">
        <v>206</v>
      </c>
      <c r="B91" s="10" t="s">
        <v>187</v>
      </c>
      <c r="C91" s="7" t="s">
        <v>153</v>
      </c>
      <c r="D91" s="3" t="s">
        <v>207</v>
      </c>
      <c r="E91" s="3">
        <v>141.5</v>
      </c>
      <c r="F91" s="3">
        <v>77.400000000000006</v>
      </c>
      <c r="G91" s="14">
        <f t="shared" si="1"/>
        <v>74.740000000000009</v>
      </c>
      <c r="H91" s="3">
        <v>1</v>
      </c>
      <c r="I91" s="5" t="s">
        <v>258</v>
      </c>
    </row>
    <row r="92" spans="1:11" s="6" customFormat="1" ht="24.95" customHeight="1" x14ac:dyDescent="0.15">
      <c r="A92" s="3" t="s">
        <v>208</v>
      </c>
      <c r="B92" s="10" t="s">
        <v>187</v>
      </c>
      <c r="C92" s="7" t="s">
        <v>153</v>
      </c>
      <c r="D92" s="3" t="s">
        <v>209</v>
      </c>
      <c r="E92" s="3">
        <v>136.33000000000001</v>
      </c>
      <c r="F92" s="3">
        <v>75.400000000000006</v>
      </c>
      <c r="G92" s="14">
        <f t="shared" si="1"/>
        <v>72.506</v>
      </c>
      <c r="H92" s="3">
        <v>2</v>
      </c>
      <c r="I92" s="5" t="s">
        <v>258</v>
      </c>
    </row>
    <row r="93" spans="1:11" s="6" customFormat="1" ht="24.95" customHeight="1" x14ac:dyDescent="0.15">
      <c r="A93" s="3" t="s">
        <v>212</v>
      </c>
      <c r="B93" s="10" t="s">
        <v>187</v>
      </c>
      <c r="C93" s="7" t="s">
        <v>153</v>
      </c>
      <c r="D93" s="3" t="s">
        <v>213</v>
      </c>
      <c r="E93" s="3">
        <v>133</v>
      </c>
      <c r="F93" s="3">
        <v>75.2</v>
      </c>
      <c r="G93" s="14">
        <f>E93/2*0.4+F93*0.6</f>
        <v>71.72</v>
      </c>
      <c r="H93" s="3">
        <v>3</v>
      </c>
      <c r="I93" s="5" t="s">
        <v>258</v>
      </c>
      <c r="K93" s="12"/>
    </row>
    <row r="94" spans="1:11" s="6" customFormat="1" ht="24.95" customHeight="1" x14ac:dyDescent="0.15">
      <c r="A94" s="3" t="s">
        <v>210</v>
      </c>
      <c r="B94" s="10" t="s">
        <v>187</v>
      </c>
      <c r="C94" s="7" t="s">
        <v>153</v>
      </c>
      <c r="D94" s="3" t="s">
        <v>211</v>
      </c>
      <c r="E94" s="3">
        <v>136.33000000000001</v>
      </c>
      <c r="F94" s="3">
        <v>73.400000000000006</v>
      </c>
      <c r="G94" s="14">
        <f t="shared" si="1"/>
        <v>71.306000000000012</v>
      </c>
      <c r="H94" s="3">
        <v>4</v>
      </c>
      <c r="I94" s="5" t="s">
        <v>258</v>
      </c>
      <c r="K94" s="12"/>
    </row>
    <row r="95" spans="1:11" s="6" customFormat="1" ht="24.95" customHeight="1" x14ac:dyDescent="0.15">
      <c r="A95" s="3" t="s">
        <v>214</v>
      </c>
      <c r="B95" s="10" t="s">
        <v>187</v>
      </c>
      <c r="C95" s="7" t="s">
        <v>153</v>
      </c>
      <c r="D95" s="3" t="s">
        <v>215</v>
      </c>
      <c r="E95" s="3">
        <v>127.17</v>
      </c>
      <c r="F95" s="3">
        <v>63.8</v>
      </c>
      <c r="G95" s="14">
        <f t="shared" si="1"/>
        <v>63.713999999999999</v>
      </c>
      <c r="H95" s="3">
        <v>5</v>
      </c>
      <c r="I95" s="5" t="s">
        <v>258</v>
      </c>
    </row>
    <row r="96" spans="1:11" s="6" customFormat="1" ht="24.95" customHeight="1" x14ac:dyDescent="0.15">
      <c r="A96" s="3" t="s">
        <v>13</v>
      </c>
      <c r="B96" s="10" t="s">
        <v>187</v>
      </c>
      <c r="C96" s="7" t="s">
        <v>154</v>
      </c>
      <c r="D96" s="3" t="s">
        <v>216</v>
      </c>
      <c r="E96" s="3">
        <v>140.33000000000001</v>
      </c>
      <c r="F96" s="3">
        <v>82.4</v>
      </c>
      <c r="G96" s="14">
        <f t="shared" si="1"/>
        <v>77.506</v>
      </c>
      <c r="H96" s="3">
        <v>1</v>
      </c>
      <c r="I96" s="5" t="s">
        <v>257</v>
      </c>
    </row>
    <row r="97" spans="1:9" s="6" customFormat="1" ht="24.95" customHeight="1" x14ac:dyDescent="0.15">
      <c r="A97" s="3" t="s">
        <v>134</v>
      </c>
      <c r="B97" s="10" t="s">
        <v>187</v>
      </c>
      <c r="C97" s="7" t="s">
        <v>154</v>
      </c>
      <c r="D97" s="3" t="s">
        <v>217</v>
      </c>
      <c r="E97" s="3">
        <v>138</v>
      </c>
      <c r="F97" s="3">
        <v>79</v>
      </c>
      <c r="G97" s="14">
        <f t="shared" si="1"/>
        <v>75</v>
      </c>
      <c r="H97" s="3">
        <v>2</v>
      </c>
      <c r="I97" s="5" t="s">
        <v>257</v>
      </c>
    </row>
    <row r="98" spans="1:9" s="6" customFormat="1" ht="24.95" customHeight="1" x14ac:dyDescent="0.15">
      <c r="A98" s="3" t="s">
        <v>218</v>
      </c>
      <c r="B98" s="10" t="s">
        <v>187</v>
      </c>
      <c r="C98" s="7" t="s">
        <v>155</v>
      </c>
      <c r="D98" s="3" t="s">
        <v>219</v>
      </c>
      <c r="E98" s="3">
        <v>145.5</v>
      </c>
      <c r="F98" s="3">
        <v>76.599999999999994</v>
      </c>
      <c r="G98" s="14">
        <f t="shared" si="1"/>
        <v>75.06</v>
      </c>
      <c r="H98" s="3">
        <v>1</v>
      </c>
      <c r="I98" s="5" t="s">
        <v>258</v>
      </c>
    </row>
    <row r="99" spans="1:9" s="6" customFormat="1" ht="24.95" customHeight="1" x14ac:dyDescent="0.15">
      <c r="A99" s="3" t="s">
        <v>137</v>
      </c>
      <c r="B99" s="10" t="s">
        <v>187</v>
      </c>
      <c r="C99" s="7" t="s">
        <v>155</v>
      </c>
      <c r="D99" s="3" t="s">
        <v>222</v>
      </c>
      <c r="E99" s="3">
        <v>141.83000000000001</v>
      </c>
      <c r="F99" s="3">
        <v>77.8</v>
      </c>
      <c r="G99" s="14">
        <f t="shared" si="1"/>
        <v>75.046000000000006</v>
      </c>
      <c r="H99" s="3">
        <v>2</v>
      </c>
      <c r="I99" s="5" t="s">
        <v>258</v>
      </c>
    </row>
    <row r="100" spans="1:9" s="6" customFormat="1" ht="24.95" customHeight="1" x14ac:dyDescent="0.15">
      <c r="A100" s="3" t="s">
        <v>223</v>
      </c>
      <c r="B100" s="10" t="s">
        <v>187</v>
      </c>
      <c r="C100" s="7" t="s">
        <v>155</v>
      </c>
      <c r="D100" s="3" t="s">
        <v>224</v>
      </c>
      <c r="E100" s="3">
        <v>138.66999999999999</v>
      </c>
      <c r="F100" s="3">
        <v>76.400000000000006</v>
      </c>
      <c r="G100" s="14">
        <f t="shared" si="1"/>
        <v>73.573999999999998</v>
      </c>
      <c r="H100" s="3">
        <v>3</v>
      </c>
      <c r="I100" s="5" t="s">
        <v>258</v>
      </c>
    </row>
    <row r="101" spans="1:9" s="6" customFormat="1" ht="24.95" customHeight="1" x14ac:dyDescent="0.15">
      <c r="A101" s="3" t="s">
        <v>227</v>
      </c>
      <c r="B101" s="10" t="s">
        <v>187</v>
      </c>
      <c r="C101" s="7" t="s">
        <v>155</v>
      </c>
      <c r="D101" s="3" t="s">
        <v>228</v>
      </c>
      <c r="E101" s="3">
        <v>137.16999999999999</v>
      </c>
      <c r="F101" s="3">
        <v>75.599999999999994</v>
      </c>
      <c r="G101" s="14">
        <f t="shared" si="1"/>
        <v>72.793999999999983</v>
      </c>
      <c r="H101" s="3">
        <v>4</v>
      </c>
      <c r="I101" s="5" t="s">
        <v>258</v>
      </c>
    </row>
    <row r="102" spans="1:9" s="6" customFormat="1" ht="24.95" customHeight="1" x14ac:dyDescent="0.15">
      <c r="A102" s="3" t="s">
        <v>225</v>
      </c>
      <c r="B102" s="10" t="s">
        <v>187</v>
      </c>
      <c r="C102" s="7" t="s">
        <v>155</v>
      </c>
      <c r="D102" s="3" t="s">
        <v>226</v>
      </c>
      <c r="E102" s="3">
        <v>138.5</v>
      </c>
      <c r="F102" s="3">
        <v>73.400000000000006</v>
      </c>
      <c r="G102" s="14">
        <f t="shared" si="1"/>
        <v>71.740000000000009</v>
      </c>
      <c r="H102" s="3">
        <v>5</v>
      </c>
      <c r="I102" s="5" t="s">
        <v>258</v>
      </c>
    </row>
    <row r="103" spans="1:9" s="6" customFormat="1" ht="24.95" customHeight="1" x14ac:dyDescent="0.15">
      <c r="A103" s="3" t="s">
        <v>220</v>
      </c>
      <c r="B103" s="10" t="s">
        <v>187</v>
      </c>
      <c r="C103" s="7" t="s">
        <v>155</v>
      </c>
      <c r="D103" s="3" t="s">
        <v>221</v>
      </c>
      <c r="E103" s="3">
        <v>142</v>
      </c>
      <c r="F103" s="3">
        <v>68.400000000000006</v>
      </c>
      <c r="G103" s="14">
        <f t="shared" si="1"/>
        <v>69.44</v>
      </c>
      <c r="H103" s="3">
        <v>6</v>
      </c>
      <c r="I103" s="5" t="s">
        <v>259</v>
      </c>
    </row>
    <row r="104" spans="1:9" s="6" customFormat="1" ht="24.95" customHeight="1" x14ac:dyDescent="0.15">
      <c r="A104" s="3" t="s">
        <v>229</v>
      </c>
      <c r="B104" s="10" t="s">
        <v>187</v>
      </c>
      <c r="C104" s="7" t="s">
        <v>156</v>
      </c>
      <c r="D104" s="3" t="s">
        <v>230</v>
      </c>
      <c r="E104" s="3">
        <v>149.5</v>
      </c>
      <c r="F104" s="3">
        <v>78.400000000000006</v>
      </c>
      <c r="G104" s="14">
        <f t="shared" si="1"/>
        <v>76.94</v>
      </c>
      <c r="H104" s="3">
        <v>1</v>
      </c>
      <c r="I104" s="5" t="s">
        <v>257</v>
      </c>
    </row>
    <row r="105" spans="1:9" s="6" customFormat="1" ht="24.95" customHeight="1" x14ac:dyDescent="0.15">
      <c r="A105" s="3" t="s">
        <v>231</v>
      </c>
      <c r="B105" s="10" t="s">
        <v>187</v>
      </c>
      <c r="C105" s="7" t="s">
        <v>156</v>
      </c>
      <c r="D105" s="3" t="s">
        <v>232</v>
      </c>
      <c r="E105" s="3">
        <v>144.5</v>
      </c>
      <c r="F105" s="3">
        <v>76.599999999999994</v>
      </c>
      <c r="G105" s="14">
        <f t="shared" si="1"/>
        <v>74.86</v>
      </c>
      <c r="H105" s="3">
        <v>2</v>
      </c>
      <c r="I105" s="5" t="s">
        <v>257</v>
      </c>
    </row>
    <row r="106" spans="1:9" s="6" customFormat="1" ht="24.95" customHeight="1" x14ac:dyDescent="0.15">
      <c r="A106" s="3" t="s">
        <v>233</v>
      </c>
      <c r="B106" s="10" t="s">
        <v>187</v>
      </c>
      <c r="C106" s="7" t="s">
        <v>156</v>
      </c>
      <c r="D106" s="3" t="s">
        <v>234</v>
      </c>
      <c r="E106" s="3">
        <v>136.16999999999999</v>
      </c>
      <c r="F106" s="3">
        <v>77</v>
      </c>
      <c r="G106" s="14">
        <f t="shared" si="1"/>
        <v>73.433999999999997</v>
      </c>
      <c r="H106" s="3">
        <v>3</v>
      </c>
      <c r="I106" s="5" t="s">
        <v>259</v>
      </c>
    </row>
    <row r="107" spans="1:9" ht="56.25" customHeight="1" x14ac:dyDescent="0.15">
      <c r="A107" s="20" t="s">
        <v>261</v>
      </c>
      <c r="B107" s="21"/>
      <c r="C107" s="21"/>
      <c r="D107" s="21"/>
      <c r="E107" s="21"/>
      <c r="F107" s="21"/>
      <c r="G107" s="21"/>
      <c r="H107" s="21"/>
      <c r="I107" s="21"/>
    </row>
  </sheetData>
  <autoFilter ref="A3:I77">
    <sortState ref="A3:M105">
      <sortCondition descending="1" ref="B2:B105"/>
    </sortState>
  </autoFilter>
  <mergeCells count="3">
    <mergeCell ref="A1:I1"/>
    <mergeCell ref="A2:I2"/>
    <mergeCell ref="A107:I107"/>
  </mergeCells>
  <phoneticPr fontId="4" type="noConversion"/>
  <pageMargins left="0.23622047244094491" right="0.1574803149606299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2022-08-06T09:43:53Z</cp:lastPrinted>
  <dcterms:created xsi:type="dcterms:W3CDTF">2022-07-27T08:14:00Z</dcterms:created>
  <dcterms:modified xsi:type="dcterms:W3CDTF">2022-08-06T11:09:29Z</dcterms:modified>
</cp:coreProperties>
</file>