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杭州市建德市考试录用公务员总成绩花名册" sheetId="6" r:id="rId1"/>
  </sheets>
  <definedNames>
    <definedName name="_xlnm._FilterDatabase" localSheetId="0" hidden="1">'2022年杭州市建德市考试录用公务员总成绩花名册'!$A$3:$K$262</definedName>
  </definedNames>
  <calcPr calcId="144525"/>
</workbook>
</file>

<file path=xl/sharedStrings.xml><?xml version="1.0" encoding="utf-8"?>
<sst xmlns="http://schemas.openxmlformats.org/spreadsheetml/2006/main" count="1302" uniqueCount="638">
  <si>
    <r>
      <rPr>
        <u/>
        <sz val="18"/>
        <color rgb="FF000000"/>
        <rFont val="Times New Roman"/>
        <charset val="134"/>
      </rPr>
      <t xml:space="preserve">  2022  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年杭州市建德市考试录用公务员总成绩花名册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</si>
  <si>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</si>
  <si>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</si>
  <si>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</si>
  <si>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</si>
  <si>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</si>
  <si>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</si>
  <si>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</si>
  <si>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</si>
  <si>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</si>
  <si>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总分</t>
  </si>
  <si>
    <t>排名</t>
  </si>
  <si>
    <t>分数</t>
  </si>
  <si>
    <r>
      <rPr>
        <sz val="10"/>
        <rFont val="宋体"/>
        <charset val="134"/>
      </rPr>
      <t>葛世杰</t>
    </r>
  </si>
  <si>
    <t>601011100821</t>
  </si>
  <si>
    <r>
      <rPr>
        <sz val="10"/>
        <rFont val="宋体"/>
        <charset val="134"/>
      </rPr>
      <t>建德市公安局</t>
    </r>
  </si>
  <si>
    <r>
      <rPr>
        <sz val="10"/>
        <color rgb="FF000000"/>
        <rFont val="宋体"/>
        <charset val="134"/>
      </rPr>
      <t>人民警察（信息管理）一级警长及以下</t>
    </r>
    <r>
      <rPr>
        <sz val="10"/>
        <color rgb="FF000000"/>
        <rFont val="Times New Roman"/>
        <charset val="134"/>
      </rPr>
      <t>1</t>
    </r>
  </si>
  <si>
    <t>1</t>
  </si>
  <si>
    <r>
      <rPr>
        <sz val="10"/>
        <rFont val="宋体"/>
        <charset val="134"/>
      </rPr>
      <t>江羽辰</t>
    </r>
  </si>
  <si>
    <t>601011100328</t>
  </si>
  <si>
    <t>2</t>
  </si>
  <si>
    <r>
      <rPr>
        <sz val="10"/>
        <rFont val="宋体"/>
        <charset val="134"/>
      </rPr>
      <t>张澳</t>
    </r>
  </si>
  <si>
    <t>601011100330</t>
  </si>
  <si>
    <t>3</t>
  </si>
  <si>
    <r>
      <rPr>
        <sz val="10"/>
        <rFont val="宋体"/>
        <charset val="134"/>
      </rPr>
      <t>穆波文</t>
    </r>
  </si>
  <si>
    <t>601011100407</t>
  </si>
  <si>
    <t>6</t>
  </si>
  <si>
    <r>
      <rPr>
        <sz val="10"/>
        <rFont val="宋体"/>
        <charset val="134"/>
      </rPr>
      <t>袁缘</t>
    </r>
  </si>
  <si>
    <t>601011100502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</si>
  <si>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2</t>
    </r>
  </si>
  <si>
    <r>
      <rPr>
        <sz val="10"/>
        <rFont val="宋体"/>
        <charset val="134"/>
      </rPr>
      <t>陈依然</t>
    </r>
  </si>
  <si>
    <t>601011100607</t>
  </si>
  <si>
    <r>
      <rPr>
        <sz val="10"/>
        <rFont val="宋体"/>
        <charset val="134"/>
      </rPr>
      <t>洪杰</t>
    </r>
  </si>
  <si>
    <t>601011100615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</si>
  <si>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3</t>
    </r>
  </si>
  <si>
    <r>
      <rPr>
        <sz val="10"/>
        <rFont val="宋体"/>
        <charset val="134"/>
      </rPr>
      <t>蒋秉宇</t>
    </r>
  </si>
  <si>
    <t>601011100119</t>
  </si>
  <si>
    <r>
      <rPr>
        <sz val="10"/>
        <rFont val="宋体"/>
        <charset val="134"/>
      </rPr>
      <t>华蓉</t>
    </r>
  </si>
  <si>
    <t>601011100319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</si>
  <si>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4</t>
    </r>
  </si>
  <si>
    <r>
      <rPr>
        <sz val="10"/>
        <rFont val="宋体"/>
        <charset val="134"/>
      </rPr>
      <t>牟晓同</t>
    </r>
  </si>
  <si>
    <t>601011100609</t>
  </si>
  <si>
    <r>
      <rPr>
        <sz val="10"/>
        <rFont val="宋体"/>
        <charset val="134"/>
      </rPr>
      <t>樊肖音</t>
    </r>
  </si>
  <si>
    <t>601011100124</t>
  </si>
  <si>
    <t>4</t>
  </si>
  <si>
    <r>
      <rPr>
        <sz val="10"/>
        <rFont val="宋体"/>
        <charset val="134"/>
      </rPr>
      <t>赵美翔</t>
    </r>
  </si>
  <si>
    <t>101010105523</t>
  </si>
  <si>
    <r>
      <rPr>
        <sz val="10"/>
        <rFont val="宋体"/>
        <charset val="134"/>
      </rPr>
      <t>建德市人民法院</t>
    </r>
  </si>
  <si>
    <r>
      <rPr>
        <sz val="10"/>
        <rFont val="宋体"/>
        <charset val="134"/>
      </rPr>
      <t>一级法官助理及以下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</si>
  <si>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顾岂凡</t>
    </r>
  </si>
  <si>
    <t>101010105617</t>
  </si>
  <si>
    <r>
      <rPr>
        <sz val="10"/>
        <rFont val="宋体"/>
        <charset val="134"/>
      </rPr>
      <t>一级法官助理及以下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</si>
  <si>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郑贤斌</t>
    </r>
  </si>
  <si>
    <t>101010100229</t>
  </si>
  <si>
    <r>
      <rPr>
        <sz val="10"/>
        <rFont val="宋体"/>
        <charset val="134"/>
      </rPr>
      <t>徐煜哲</t>
    </r>
  </si>
  <si>
    <t>101010101520</t>
  </si>
  <si>
    <r>
      <rPr>
        <sz val="10"/>
        <rFont val="宋体"/>
        <charset val="134"/>
      </rPr>
      <t>叶晨鑫</t>
    </r>
  </si>
  <si>
    <t>101010109027</t>
  </si>
  <si>
    <r>
      <rPr>
        <sz val="10"/>
        <rFont val="宋体"/>
        <charset val="134"/>
      </rPr>
      <t>一级法官助理及以下</t>
    </r>
    <r>
      <rPr>
        <sz val="10"/>
        <rFont val="Times New Roman"/>
        <charset val="134"/>
      </rPr>
      <t>3</t>
    </r>
  </si>
  <si>
    <r>
      <rPr>
        <sz val="10"/>
        <rFont val="宋体"/>
        <charset val="134"/>
      </rPr>
      <t>肖佳敏</t>
    </r>
  </si>
  <si>
    <t>101010108703</t>
  </si>
  <si>
    <r>
      <rPr>
        <sz val="10"/>
        <rFont val="宋体"/>
        <charset val="134"/>
      </rPr>
      <t>姚芳</t>
    </r>
  </si>
  <si>
    <t>101010104108</t>
  </si>
  <si>
    <r>
      <rPr>
        <sz val="10"/>
        <rFont val="宋体"/>
        <charset val="134"/>
      </rPr>
      <t>李中超</t>
    </r>
  </si>
  <si>
    <t>101010102519</t>
  </si>
  <si>
    <r>
      <rPr>
        <sz val="10"/>
        <rFont val="宋体"/>
        <charset val="134"/>
      </rPr>
      <t>建德市人民检察院</t>
    </r>
  </si>
  <si>
    <r>
      <rPr>
        <sz val="10"/>
        <rFont val="宋体"/>
        <charset val="134"/>
      </rPr>
      <t>一级检察官助理及以下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</si>
  <si>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李欣灿</t>
    </r>
  </si>
  <si>
    <t>101010102019</t>
  </si>
  <si>
    <r>
      <rPr>
        <sz val="10"/>
        <rFont val="宋体"/>
        <charset val="134"/>
      </rPr>
      <t>一级检察官助理及以下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</si>
  <si>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邵旭妍</t>
    </r>
  </si>
  <si>
    <t>101010100514</t>
  </si>
  <si>
    <r>
      <rPr>
        <sz val="10"/>
        <rFont val="宋体"/>
        <charset val="134"/>
      </rPr>
      <t>岳丰</t>
    </r>
  </si>
  <si>
    <t>101010102927</t>
  </si>
  <si>
    <r>
      <rPr>
        <sz val="10"/>
        <rFont val="宋体"/>
        <charset val="134"/>
      </rPr>
      <t>高天阳</t>
    </r>
  </si>
  <si>
    <t>101010101209</t>
  </si>
  <si>
    <r>
      <rPr>
        <sz val="10"/>
        <rFont val="宋体"/>
        <charset val="134"/>
      </rPr>
      <t>一级检察官助理及以下</t>
    </r>
    <r>
      <rPr>
        <sz val="10"/>
        <rFont val="Times New Roman"/>
        <charset val="134"/>
      </rPr>
      <t>3</t>
    </r>
  </si>
  <si>
    <r>
      <rPr>
        <sz val="10"/>
        <rFont val="宋体"/>
        <charset val="134"/>
      </rPr>
      <t>吴成</t>
    </r>
  </si>
  <si>
    <t>101010100914</t>
  </si>
  <si>
    <r>
      <rPr>
        <sz val="10"/>
        <rFont val="宋体"/>
        <charset val="134"/>
      </rPr>
      <t>郭昊宇</t>
    </r>
  </si>
  <si>
    <t>101010108605</t>
  </si>
  <si>
    <r>
      <rPr>
        <sz val="10"/>
        <rFont val="宋体"/>
        <charset val="134"/>
      </rPr>
      <t>任好好</t>
    </r>
  </si>
  <si>
    <t>101010108207</t>
  </si>
  <si>
    <r>
      <rPr>
        <sz val="10"/>
        <rFont val="宋体"/>
        <charset val="134"/>
      </rPr>
      <t>一级检察官助理及以下</t>
    </r>
    <r>
      <rPr>
        <sz val="10"/>
        <rFont val="Times New Roman"/>
        <charset val="134"/>
      </rPr>
      <t>4</t>
    </r>
  </si>
  <si>
    <r>
      <rPr>
        <sz val="10"/>
        <rFont val="宋体"/>
        <charset val="134"/>
      </rPr>
      <t>吴晓林</t>
    </r>
  </si>
  <si>
    <t>101010101909</t>
  </si>
  <si>
    <r>
      <rPr>
        <sz val="10"/>
        <rFont val="宋体"/>
        <charset val="134"/>
      </rPr>
      <t>郑文欣</t>
    </r>
  </si>
  <si>
    <t>101010102809</t>
  </si>
  <si>
    <r>
      <rPr>
        <sz val="10"/>
        <rFont val="宋体"/>
        <charset val="134"/>
      </rPr>
      <t>贺妍婕</t>
    </r>
  </si>
  <si>
    <t>101010100812</t>
  </si>
  <si>
    <r>
      <rPr>
        <sz val="10"/>
        <rFont val="宋体"/>
        <charset val="134"/>
      </rPr>
      <t>中共建德市委机构编制委员会办公室</t>
    </r>
  </si>
  <si>
    <r>
      <rPr>
        <sz val="10"/>
        <rFont val="宋体"/>
        <charset val="134"/>
      </rPr>
      <t>行政管理一级主任科员及以下</t>
    </r>
  </si>
  <si>
    <r>
      <rPr>
        <sz val="10"/>
        <rFont val="宋体"/>
        <charset val="134"/>
      </rPr>
      <t>范心悦</t>
    </r>
  </si>
  <si>
    <t>101010105114</t>
  </si>
  <si>
    <r>
      <rPr>
        <sz val="10"/>
        <rFont val="宋体"/>
        <charset val="134"/>
      </rPr>
      <t>周宁纳</t>
    </r>
  </si>
  <si>
    <t>101010108903</t>
  </si>
  <si>
    <r>
      <rPr>
        <sz val="10"/>
        <rFont val="宋体"/>
        <charset val="134"/>
      </rPr>
      <t>高燕</t>
    </r>
  </si>
  <si>
    <t>101010101321</t>
  </si>
  <si>
    <r>
      <rPr>
        <sz val="10"/>
        <rFont val="宋体"/>
        <charset val="134"/>
      </rPr>
      <t>建德市档案馆</t>
    </r>
  </si>
  <si>
    <r>
      <rPr>
        <sz val="10"/>
        <rFont val="宋体"/>
        <charset val="134"/>
      </rPr>
      <t>档案管理一级主任科员及以下</t>
    </r>
  </si>
  <si>
    <r>
      <rPr>
        <sz val="10"/>
        <rFont val="宋体"/>
        <charset val="134"/>
      </rPr>
      <t>何奕雯</t>
    </r>
  </si>
  <si>
    <t>101010105020</t>
  </si>
  <si>
    <r>
      <rPr>
        <sz val="10"/>
        <rFont val="宋体"/>
        <charset val="134"/>
      </rPr>
      <t>徐恬</t>
    </r>
  </si>
  <si>
    <t>101010100230</t>
  </si>
  <si>
    <r>
      <rPr>
        <sz val="10"/>
        <rFont val="宋体"/>
        <charset val="134"/>
      </rPr>
      <t>马晴</t>
    </r>
  </si>
  <si>
    <t>101010106020</t>
  </si>
  <si>
    <r>
      <rPr>
        <sz val="10"/>
        <rFont val="宋体"/>
        <charset val="134"/>
      </rPr>
      <t>建德市司法局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</si>
  <si>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</si>
  <si>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许童瑶</t>
    </r>
  </si>
  <si>
    <t>101010104629</t>
  </si>
  <si>
    <r>
      <rPr>
        <sz val="10"/>
        <rFont val="宋体"/>
        <charset val="134"/>
      </rPr>
      <t>刘萌萌</t>
    </r>
  </si>
  <si>
    <t>101010106309</t>
  </si>
  <si>
    <r>
      <rPr>
        <sz val="10"/>
        <rFont val="宋体"/>
        <charset val="134"/>
      </rPr>
      <t>吴钿</t>
    </r>
  </si>
  <si>
    <t>101010102423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</si>
  <si>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</si>
  <si>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叶峻锋</t>
    </r>
  </si>
  <si>
    <t>101010100305</t>
  </si>
  <si>
    <r>
      <rPr>
        <sz val="10"/>
        <rFont val="宋体"/>
        <charset val="134"/>
      </rPr>
      <t>苏宁</t>
    </r>
  </si>
  <si>
    <t>101010105830</t>
  </si>
  <si>
    <r>
      <rPr>
        <sz val="10"/>
        <rFont val="宋体"/>
        <charset val="134"/>
      </rPr>
      <t>宁娉</t>
    </r>
  </si>
  <si>
    <t>101010107328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</si>
  <si>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</si>
  <si>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高建萍</t>
    </r>
  </si>
  <si>
    <t>101010106101</t>
  </si>
  <si>
    <r>
      <rPr>
        <sz val="10"/>
        <rFont val="宋体"/>
        <charset val="134"/>
      </rPr>
      <t>李雨霏</t>
    </r>
  </si>
  <si>
    <t>101010104018</t>
  </si>
  <si>
    <r>
      <rPr>
        <sz val="10"/>
        <rFont val="宋体"/>
        <charset val="134"/>
      </rPr>
      <t>吴小芸</t>
    </r>
  </si>
  <si>
    <t>101010103708</t>
  </si>
  <si>
    <r>
      <rPr>
        <sz val="10"/>
        <rFont val="宋体"/>
        <charset val="134"/>
      </rPr>
      <t>李烨</t>
    </r>
  </si>
  <si>
    <t>101010107301</t>
  </si>
  <si>
    <t>5</t>
  </si>
  <si>
    <r>
      <rPr>
        <sz val="10"/>
        <rFont val="宋体"/>
        <charset val="134"/>
      </rPr>
      <t>丁嘉樱</t>
    </r>
  </si>
  <si>
    <t>101010106116</t>
  </si>
  <si>
    <r>
      <rPr>
        <sz val="10"/>
        <rFont val="宋体"/>
        <charset val="134"/>
      </rPr>
      <t>李雅儒</t>
    </r>
  </si>
  <si>
    <t>101010107629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</si>
  <si>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</si>
  <si>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张佳乐</t>
    </r>
  </si>
  <si>
    <t>101010105013</t>
  </si>
  <si>
    <r>
      <rPr>
        <sz val="10"/>
        <rFont val="宋体"/>
        <charset val="134"/>
      </rPr>
      <t>王家楠</t>
    </r>
  </si>
  <si>
    <t>101010108721</t>
  </si>
  <si>
    <r>
      <rPr>
        <sz val="10"/>
        <rFont val="宋体"/>
        <charset val="134"/>
      </rPr>
      <t>胡琼</t>
    </r>
  </si>
  <si>
    <t>101010104618</t>
  </si>
  <si>
    <r>
      <rPr>
        <sz val="10"/>
        <rFont val="宋体"/>
        <charset val="134"/>
      </rPr>
      <t>潘静</t>
    </r>
  </si>
  <si>
    <t>101010108901</t>
  </si>
  <si>
    <r>
      <rPr>
        <sz val="10"/>
        <rFont val="宋体"/>
        <charset val="134"/>
      </rPr>
      <t>刘琦</t>
    </r>
  </si>
  <si>
    <t>101010105227</t>
  </si>
  <si>
    <r>
      <rPr>
        <sz val="10"/>
        <rFont val="宋体"/>
        <charset val="134"/>
      </rPr>
      <t>管臻智</t>
    </r>
  </si>
  <si>
    <t>101010102113</t>
  </si>
  <si>
    <r>
      <rPr>
        <sz val="10"/>
        <rFont val="宋体"/>
        <charset val="134"/>
      </rPr>
      <t>建德市财政局</t>
    </r>
  </si>
  <si>
    <r>
      <rPr>
        <sz val="10"/>
        <rFont val="宋体"/>
        <charset val="134"/>
      </rPr>
      <t>信息管理一级主任科员及以下</t>
    </r>
  </si>
  <si>
    <r>
      <rPr>
        <sz val="10"/>
        <rFont val="宋体"/>
        <charset val="134"/>
      </rPr>
      <t>袁源</t>
    </r>
  </si>
  <si>
    <t>101010106204</t>
  </si>
  <si>
    <r>
      <rPr>
        <sz val="10"/>
        <rFont val="宋体"/>
        <charset val="134"/>
      </rPr>
      <t>孙金山</t>
    </r>
  </si>
  <si>
    <t>101010108519</t>
  </si>
  <si>
    <r>
      <rPr>
        <sz val="10"/>
        <rFont val="宋体"/>
        <charset val="134"/>
      </rPr>
      <t>谭小俊</t>
    </r>
  </si>
  <si>
    <t>101010105724</t>
  </si>
  <si>
    <r>
      <rPr>
        <sz val="10"/>
        <rFont val="宋体"/>
        <charset val="134"/>
      </rPr>
      <t>财务管理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</si>
  <si>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陈佳豪</t>
    </r>
  </si>
  <si>
    <t>101010106202</t>
  </si>
  <si>
    <r>
      <rPr>
        <sz val="10"/>
        <rFont val="宋体"/>
        <charset val="134"/>
      </rPr>
      <t>刘常晓</t>
    </r>
  </si>
  <si>
    <t>101010108325</t>
  </si>
  <si>
    <r>
      <rPr>
        <sz val="10"/>
        <rFont val="宋体"/>
        <charset val="134"/>
      </rPr>
      <t>罗语嫣</t>
    </r>
  </si>
  <si>
    <t>101010108102</t>
  </si>
  <si>
    <r>
      <rPr>
        <sz val="10"/>
        <rFont val="宋体"/>
        <charset val="134"/>
      </rPr>
      <t>财务管理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</si>
  <si>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汪洁</t>
    </r>
  </si>
  <si>
    <t>101010100823</t>
  </si>
  <si>
    <r>
      <rPr>
        <sz val="10"/>
        <rFont val="宋体"/>
        <charset val="134"/>
      </rPr>
      <t>谢雨诗</t>
    </r>
  </si>
  <si>
    <t>101010101228</t>
  </si>
  <si>
    <r>
      <rPr>
        <sz val="10"/>
        <rFont val="宋体"/>
        <charset val="134"/>
      </rPr>
      <t>柏峻杰</t>
    </r>
  </si>
  <si>
    <t>101010107606</t>
  </si>
  <si>
    <r>
      <rPr>
        <sz val="10"/>
        <rFont val="宋体"/>
        <charset val="134"/>
      </rPr>
      <t>张心珂</t>
    </r>
  </si>
  <si>
    <t>101010101221</t>
  </si>
  <si>
    <r>
      <rPr>
        <sz val="10"/>
        <rFont val="宋体"/>
        <charset val="134"/>
      </rPr>
      <t>郑家娟</t>
    </r>
  </si>
  <si>
    <t>101010101820</t>
  </si>
  <si>
    <r>
      <rPr>
        <sz val="10"/>
        <rFont val="宋体"/>
        <charset val="134"/>
      </rPr>
      <t>蒋慧</t>
    </r>
  </si>
  <si>
    <t>101010105325</t>
  </si>
  <si>
    <r>
      <rPr>
        <sz val="10"/>
        <rFont val="宋体"/>
        <charset val="134"/>
      </rPr>
      <t>法制管理一级主任科员及以下</t>
    </r>
  </si>
  <si>
    <r>
      <rPr>
        <sz val="10"/>
        <rFont val="宋体"/>
        <charset val="134"/>
      </rPr>
      <t>方浏睿</t>
    </r>
  </si>
  <si>
    <t>101010105220</t>
  </si>
  <si>
    <r>
      <rPr>
        <sz val="10"/>
        <rFont val="宋体"/>
        <charset val="134"/>
      </rPr>
      <t>孙玉琴</t>
    </r>
  </si>
  <si>
    <t>101010106328</t>
  </si>
  <si>
    <r>
      <rPr>
        <sz val="10"/>
        <rFont val="宋体"/>
        <charset val="134"/>
      </rPr>
      <t>游琪</t>
    </r>
  </si>
  <si>
    <t>101010108314</t>
  </si>
  <si>
    <r>
      <rPr>
        <sz val="10"/>
        <rFont val="宋体"/>
        <charset val="134"/>
      </rPr>
      <t>潘玮</t>
    </r>
  </si>
  <si>
    <t>101010103910</t>
  </si>
  <si>
    <r>
      <rPr>
        <sz val="10"/>
        <rFont val="宋体"/>
        <charset val="134"/>
      </rPr>
      <t>黄思婷</t>
    </r>
  </si>
  <si>
    <t>101010100809</t>
  </si>
  <si>
    <r>
      <rPr>
        <sz val="10"/>
        <rFont val="宋体"/>
        <charset val="134"/>
      </rPr>
      <t>丁璐瑶</t>
    </r>
  </si>
  <si>
    <t>101010102513</t>
  </si>
  <si>
    <r>
      <rPr>
        <sz val="10"/>
        <rFont val="宋体"/>
        <charset val="134"/>
      </rPr>
      <t>建德市财政结算支付中心</t>
    </r>
  </si>
  <si>
    <r>
      <rPr>
        <sz val="10"/>
        <rFont val="宋体"/>
        <charset val="134"/>
      </rPr>
      <t>刘中央</t>
    </r>
  </si>
  <si>
    <t>101010104325</t>
  </si>
  <si>
    <r>
      <rPr>
        <sz val="10"/>
        <rFont val="宋体"/>
        <charset val="134"/>
      </rPr>
      <t>盛唐</t>
    </r>
  </si>
  <si>
    <t>101010103615</t>
  </si>
  <si>
    <r>
      <rPr>
        <sz val="10"/>
        <rFont val="宋体"/>
        <charset val="134"/>
      </rPr>
      <t>王卿又</t>
    </r>
  </si>
  <si>
    <t>101010103722</t>
  </si>
  <si>
    <r>
      <rPr>
        <sz val="10"/>
        <rFont val="宋体"/>
        <charset val="134"/>
      </rPr>
      <t>建德市劳动监察大队</t>
    </r>
  </si>
  <si>
    <r>
      <rPr>
        <sz val="10"/>
        <rFont val="宋体"/>
        <charset val="134"/>
      </rPr>
      <t>监察管理一级主任科员及以下</t>
    </r>
  </si>
  <si>
    <r>
      <rPr>
        <sz val="10"/>
        <rFont val="宋体"/>
        <charset val="134"/>
      </rPr>
      <t>杜雪纯</t>
    </r>
  </si>
  <si>
    <t>101010105305</t>
  </si>
  <si>
    <r>
      <rPr>
        <sz val="10"/>
        <rFont val="宋体"/>
        <charset val="134"/>
      </rPr>
      <t>江晓</t>
    </r>
  </si>
  <si>
    <t>101010104117</t>
  </si>
  <si>
    <r>
      <rPr>
        <sz val="10"/>
        <rFont val="宋体"/>
        <charset val="134"/>
      </rPr>
      <t>华睿</t>
    </r>
  </si>
  <si>
    <t>101010106210</t>
  </si>
  <si>
    <r>
      <rPr>
        <sz val="10"/>
        <rFont val="宋体"/>
        <charset val="134"/>
      </rPr>
      <t>柳明辉</t>
    </r>
  </si>
  <si>
    <t>101010101217</t>
  </si>
  <si>
    <r>
      <rPr>
        <sz val="10"/>
        <rFont val="宋体"/>
        <charset val="134"/>
      </rPr>
      <t>吴浩</t>
    </r>
  </si>
  <si>
    <t>101010108329</t>
  </si>
  <si>
    <r>
      <rPr>
        <sz val="10"/>
        <rFont val="宋体"/>
        <charset val="134"/>
      </rPr>
      <t>张杨</t>
    </r>
  </si>
  <si>
    <t>101010106520</t>
  </si>
  <si>
    <r>
      <rPr>
        <sz val="10"/>
        <rFont val="宋体"/>
        <charset val="134"/>
      </rPr>
      <t>建德市人才和就业管理服务中心</t>
    </r>
  </si>
  <si>
    <r>
      <rPr>
        <sz val="10"/>
        <rFont val="宋体"/>
        <charset val="134"/>
      </rPr>
      <t>余宇航</t>
    </r>
  </si>
  <si>
    <t>101010103927</t>
  </si>
  <si>
    <r>
      <rPr>
        <sz val="10"/>
        <rFont val="宋体"/>
        <charset val="134"/>
      </rPr>
      <t>王帅飞</t>
    </r>
  </si>
  <si>
    <t>101010108926</t>
  </si>
  <si>
    <r>
      <rPr>
        <sz val="10"/>
        <rFont val="宋体"/>
        <charset val="134"/>
      </rPr>
      <t>陈学佳</t>
    </r>
  </si>
  <si>
    <t>101010101413</t>
  </si>
  <si>
    <r>
      <rPr>
        <sz val="10"/>
        <rFont val="宋体"/>
        <charset val="134"/>
      </rPr>
      <t>王洁</t>
    </r>
  </si>
  <si>
    <t>101010103713</t>
  </si>
  <si>
    <r>
      <rPr>
        <sz val="10"/>
        <rFont val="宋体"/>
        <charset val="134"/>
      </rPr>
      <t>陈雨濛</t>
    </r>
  </si>
  <si>
    <t>101010107103</t>
  </si>
  <si>
    <r>
      <rPr>
        <sz val="10"/>
        <rFont val="宋体"/>
        <charset val="134"/>
      </rPr>
      <t>孙鹏伟</t>
    </r>
  </si>
  <si>
    <t>101010100912</t>
  </si>
  <si>
    <r>
      <rPr>
        <sz val="10"/>
        <rFont val="宋体"/>
        <charset val="134"/>
      </rPr>
      <t>建德市社会保险管理服务中心</t>
    </r>
  </si>
  <si>
    <r>
      <rPr>
        <sz val="10"/>
        <rFont val="宋体"/>
        <charset val="134"/>
      </rPr>
      <t>社会保障一级主任科员及以下</t>
    </r>
  </si>
  <si>
    <r>
      <rPr>
        <sz val="10"/>
        <rFont val="宋体"/>
        <charset val="134"/>
      </rPr>
      <t>崔奇</t>
    </r>
  </si>
  <si>
    <t>101010106729</t>
  </si>
  <si>
    <r>
      <rPr>
        <sz val="10"/>
        <rFont val="宋体"/>
        <charset val="134"/>
      </rPr>
      <t>杨蕾</t>
    </r>
  </si>
  <si>
    <t>101010106403</t>
  </si>
  <si>
    <r>
      <rPr>
        <sz val="10"/>
        <rFont val="宋体"/>
        <charset val="134"/>
      </rPr>
      <t>喻艺璇</t>
    </r>
  </si>
  <si>
    <t>101010104302</t>
  </si>
  <si>
    <r>
      <rPr>
        <sz val="10"/>
        <rFont val="宋体"/>
        <charset val="134"/>
      </rPr>
      <t>财务管理一级主任科员及以下</t>
    </r>
  </si>
  <si>
    <r>
      <rPr>
        <sz val="10"/>
        <rFont val="宋体"/>
        <charset val="134"/>
      </rPr>
      <t>程佩云</t>
    </r>
  </si>
  <si>
    <t>101010106306</t>
  </si>
  <si>
    <r>
      <rPr>
        <sz val="10"/>
        <rFont val="宋体"/>
        <charset val="134"/>
      </rPr>
      <t>陈露</t>
    </r>
  </si>
  <si>
    <t>101010105310</t>
  </si>
  <si>
    <r>
      <rPr>
        <sz val="10"/>
        <rFont val="宋体"/>
        <charset val="134"/>
      </rPr>
      <t>金陈倩</t>
    </r>
  </si>
  <si>
    <t>101010107008</t>
  </si>
  <si>
    <r>
      <rPr>
        <sz val="10"/>
        <rFont val="宋体"/>
        <charset val="134"/>
      </rPr>
      <t>建德市规划和自然资源局新安江自然资源所</t>
    </r>
  </si>
  <si>
    <r>
      <rPr>
        <sz val="10"/>
        <rFont val="宋体"/>
        <charset val="134"/>
      </rPr>
      <t>洪廷烨</t>
    </r>
  </si>
  <si>
    <t>101010101803</t>
  </si>
  <si>
    <r>
      <rPr>
        <sz val="10"/>
        <rFont val="宋体"/>
        <charset val="134"/>
      </rPr>
      <t>徐玲琦</t>
    </r>
  </si>
  <si>
    <t>101010102330</t>
  </si>
  <si>
    <r>
      <rPr>
        <sz val="10"/>
        <rFont val="宋体"/>
        <charset val="134"/>
      </rPr>
      <t>周思孝</t>
    </r>
  </si>
  <si>
    <t>101010103020</t>
  </si>
  <si>
    <r>
      <rPr>
        <sz val="10"/>
        <rFont val="宋体"/>
        <charset val="134"/>
      </rPr>
      <t>建德市规划和自然资源局大同自然资源所</t>
    </r>
  </si>
  <si>
    <r>
      <rPr>
        <sz val="10"/>
        <rFont val="宋体"/>
        <charset val="134"/>
      </rPr>
      <t>规划与自然资源管理一级主任科员及以下</t>
    </r>
  </si>
  <si>
    <r>
      <rPr>
        <sz val="10"/>
        <rFont val="宋体"/>
        <charset val="134"/>
      </rPr>
      <t>黄嘉诚</t>
    </r>
  </si>
  <si>
    <t>101010102028</t>
  </si>
  <si>
    <r>
      <rPr>
        <sz val="10"/>
        <rFont val="宋体"/>
        <charset val="134"/>
      </rPr>
      <t>邓依雯</t>
    </r>
  </si>
  <si>
    <t>101010107514</t>
  </si>
  <si>
    <r>
      <rPr>
        <sz val="10"/>
        <rFont val="宋体"/>
        <charset val="134"/>
      </rPr>
      <t>阙剑驰</t>
    </r>
  </si>
  <si>
    <t>101010107201</t>
  </si>
  <si>
    <r>
      <rPr>
        <sz val="10"/>
        <rFont val="宋体"/>
        <charset val="134"/>
      </rPr>
      <t>建德市规划和自然资源局乾潭自然资源所</t>
    </r>
  </si>
  <si>
    <r>
      <rPr>
        <sz val="10"/>
        <rFont val="宋体"/>
        <charset val="134"/>
      </rPr>
      <t>程诗佳</t>
    </r>
  </si>
  <si>
    <t>101010107911</t>
  </si>
  <si>
    <r>
      <rPr>
        <sz val="10"/>
        <rFont val="宋体"/>
        <charset val="134"/>
      </rPr>
      <t>王琪璇</t>
    </r>
  </si>
  <si>
    <t>101010104920</t>
  </si>
  <si>
    <r>
      <rPr>
        <sz val="10"/>
        <rFont val="宋体"/>
        <charset val="134"/>
      </rPr>
      <t>建德市水利局</t>
    </r>
  </si>
  <si>
    <r>
      <rPr>
        <sz val="10"/>
        <rFont val="宋体"/>
        <charset val="134"/>
      </rPr>
      <t>水利管理一级主任科员及以下</t>
    </r>
  </si>
  <si>
    <r>
      <rPr>
        <sz val="10"/>
        <rFont val="宋体"/>
        <charset val="134"/>
      </rPr>
      <t>黄熙铖</t>
    </r>
  </si>
  <si>
    <t>101010107924</t>
  </si>
  <si>
    <r>
      <rPr>
        <sz val="10"/>
        <rFont val="宋体"/>
        <charset val="134"/>
      </rPr>
      <t>祝求</t>
    </r>
  </si>
  <si>
    <t>101010104229</t>
  </si>
  <si>
    <r>
      <rPr>
        <sz val="10"/>
        <rFont val="宋体"/>
        <charset val="134"/>
      </rPr>
      <t>邵思葳</t>
    </r>
  </si>
  <si>
    <t>101010103604</t>
  </si>
  <si>
    <r>
      <rPr>
        <sz val="10"/>
        <rFont val="宋体"/>
        <charset val="134"/>
      </rPr>
      <t>建德市水利综合行政执法队</t>
    </r>
  </si>
  <si>
    <r>
      <rPr>
        <sz val="10"/>
        <rFont val="宋体"/>
        <charset val="134"/>
      </rPr>
      <t>杨泽宁</t>
    </r>
  </si>
  <si>
    <t>101010108219</t>
  </si>
  <si>
    <r>
      <rPr>
        <sz val="10"/>
        <rFont val="宋体"/>
        <charset val="134"/>
      </rPr>
      <t>建德市文化和广电旅游体育局</t>
    </r>
  </si>
  <si>
    <r>
      <rPr>
        <sz val="10"/>
        <rFont val="宋体"/>
        <charset val="134"/>
      </rPr>
      <t>吕振强</t>
    </r>
  </si>
  <si>
    <t>101010108010</t>
  </si>
  <si>
    <r>
      <rPr>
        <sz val="10"/>
        <rFont val="宋体"/>
        <charset val="134"/>
      </rPr>
      <t>李建华</t>
    </r>
  </si>
  <si>
    <t>101010107711</t>
  </si>
  <si>
    <r>
      <rPr>
        <sz val="10"/>
        <rFont val="宋体"/>
        <charset val="134"/>
      </rPr>
      <t>陈怀欣</t>
    </r>
  </si>
  <si>
    <t>101010106908</t>
  </si>
  <si>
    <r>
      <rPr>
        <sz val="10"/>
        <rFont val="宋体"/>
        <charset val="134"/>
      </rPr>
      <t>建德市卫生健康局</t>
    </r>
  </si>
  <si>
    <r>
      <rPr>
        <sz val="10"/>
        <rFont val="宋体"/>
        <charset val="134"/>
      </rPr>
      <t>综合管理一级主任科员及以下</t>
    </r>
  </si>
  <si>
    <r>
      <rPr>
        <sz val="10"/>
        <rFont val="宋体"/>
        <charset val="134"/>
      </rPr>
      <t>施鸣</t>
    </r>
  </si>
  <si>
    <t>101010104714</t>
  </si>
  <si>
    <r>
      <rPr>
        <sz val="10"/>
        <rFont val="宋体"/>
        <charset val="134"/>
      </rPr>
      <t>王恬</t>
    </r>
  </si>
  <si>
    <t>101010105905</t>
  </si>
  <si>
    <r>
      <rPr>
        <sz val="10"/>
        <rFont val="宋体"/>
        <charset val="134"/>
      </rPr>
      <t>怀钰</t>
    </r>
  </si>
  <si>
    <t>101010104808</t>
  </si>
  <si>
    <r>
      <rPr>
        <sz val="10"/>
        <rFont val="宋体"/>
        <charset val="134"/>
      </rPr>
      <t>建德市卫生健康综合行政执法队</t>
    </r>
  </si>
  <si>
    <r>
      <rPr>
        <sz val="10"/>
        <rFont val="宋体"/>
        <charset val="134"/>
      </rPr>
      <t>卫生执法一级主任科员及以下</t>
    </r>
  </si>
  <si>
    <r>
      <rPr>
        <sz val="10"/>
        <rFont val="宋体"/>
        <charset val="134"/>
      </rPr>
      <t>汤晓清</t>
    </r>
  </si>
  <si>
    <t>101010103715</t>
  </si>
  <si>
    <r>
      <rPr>
        <sz val="10"/>
        <rFont val="宋体"/>
        <charset val="134"/>
      </rPr>
      <t>陈安莉</t>
    </r>
  </si>
  <si>
    <t>101010108814</t>
  </si>
  <si>
    <r>
      <rPr>
        <sz val="10"/>
        <rFont val="宋体"/>
        <charset val="134"/>
      </rPr>
      <t>王楠</t>
    </r>
  </si>
  <si>
    <t>101010107506</t>
  </si>
  <si>
    <r>
      <rPr>
        <sz val="10"/>
        <rFont val="宋体"/>
        <charset val="134"/>
      </rPr>
      <t>建德市应急管理局</t>
    </r>
  </si>
  <si>
    <r>
      <rPr>
        <sz val="10"/>
        <rFont val="宋体"/>
        <charset val="134"/>
      </rPr>
      <t>应急管理一级主任科员及以下</t>
    </r>
  </si>
  <si>
    <r>
      <rPr>
        <sz val="10"/>
        <rFont val="宋体"/>
        <charset val="134"/>
      </rPr>
      <t>朱一干</t>
    </r>
  </si>
  <si>
    <t>101010101926</t>
  </si>
  <si>
    <r>
      <rPr>
        <sz val="10"/>
        <rFont val="宋体"/>
        <charset val="134"/>
      </rPr>
      <t>胡济麟</t>
    </r>
  </si>
  <si>
    <t>101010106516</t>
  </si>
  <si>
    <r>
      <rPr>
        <sz val="10"/>
        <rFont val="宋体"/>
        <charset val="134"/>
      </rPr>
      <t>李辰澜</t>
    </r>
  </si>
  <si>
    <t>101010101730</t>
  </si>
  <si>
    <r>
      <rPr>
        <sz val="10"/>
        <rFont val="宋体"/>
        <charset val="134"/>
      </rPr>
      <t>建德市统计局</t>
    </r>
  </si>
  <si>
    <r>
      <rPr>
        <sz val="10"/>
        <rFont val="宋体"/>
        <charset val="134"/>
      </rPr>
      <t>统计调查一级主任科员及以下</t>
    </r>
  </si>
  <si>
    <r>
      <rPr>
        <sz val="10"/>
        <rFont val="宋体"/>
        <charset val="134"/>
      </rPr>
      <t>方濛菡</t>
    </r>
  </si>
  <si>
    <t>101010108224</t>
  </si>
  <si>
    <r>
      <rPr>
        <sz val="10"/>
        <rFont val="宋体"/>
        <charset val="134"/>
      </rPr>
      <t>胡文静</t>
    </r>
  </si>
  <si>
    <t>101010107329</t>
  </si>
  <si>
    <r>
      <rPr>
        <sz val="10"/>
        <rFont val="宋体"/>
        <charset val="134"/>
      </rPr>
      <t>建德市医疗保障管理服务中心</t>
    </r>
  </si>
  <si>
    <r>
      <rPr>
        <sz val="10"/>
        <rFont val="宋体"/>
        <charset val="134"/>
      </rPr>
      <t>医保管理一级主任科员及以下</t>
    </r>
  </si>
  <si>
    <r>
      <rPr>
        <sz val="10"/>
        <rFont val="宋体"/>
        <charset val="134"/>
      </rPr>
      <t>杜海伦</t>
    </r>
  </si>
  <si>
    <t>101010101001</t>
  </si>
  <si>
    <r>
      <rPr>
        <sz val="10"/>
        <rFont val="宋体"/>
        <charset val="134"/>
      </rPr>
      <t>贾一丹</t>
    </r>
  </si>
  <si>
    <t>101010104904</t>
  </si>
  <si>
    <r>
      <rPr>
        <sz val="10"/>
        <rFont val="宋体"/>
        <charset val="134"/>
      </rPr>
      <t>王聪华</t>
    </r>
  </si>
  <si>
    <t>101010103718</t>
  </si>
  <si>
    <r>
      <rPr>
        <sz val="10"/>
        <rFont val="宋体"/>
        <charset val="134"/>
      </rPr>
      <t>申屠哲彬</t>
    </r>
  </si>
  <si>
    <t>101010102108</t>
  </si>
  <si>
    <r>
      <rPr>
        <sz val="10"/>
        <rFont val="宋体"/>
        <charset val="134"/>
      </rPr>
      <t>胡高雅</t>
    </r>
  </si>
  <si>
    <t>101010109002</t>
  </si>
  <si>
    <r>
      <rPr>
        <sz val="10"/>
        <rFont val="宋体"/>
        <charset val="134"/>
      </rPr>
      <t>郑安妮</t>
    </r>
  </si>
  <si>
    <t>101010104212</t>
  </si>
  <si>
    <r>
      <rPr>
        <sz val="10"/>
        <rFont val="宋体"/>
        <charset val="134"/>
      </rPr>
      <t>建德市机关事务服务中心</t>
    </r>
  </si>
  <si>
    <r>
      <rPr>
        <sz val="10"/>
        <rFont val="宋体"/>
        <charset val="134"/>
      </rPr>
      <t>廖彬婧</t>
    </r>
  </si>
  <si>
    <t>101010105518</t>
  </si>
  <si>
    <r>
      <rPr>
        <sz val="10"/>
        <rFont val="宋体"/>
        <charset val="134"/>
      </rPr>
      <t>吕雯笛</t>
    </r>
  </si>
  <si>
    <t>101010103828</t>
  </si>
  <si>
    <r>
      <rPr>
        <sz val="10"/>
        <rFont val="宋体"/>
        <charset val="134"/>
      </rPr>
      <t>周能理想</t>
    </r>
  </si>
  <si>
    <t>301011000904</t>
  </si>
  <si>
    <r>
      <rPr>
        <sz val="10"/>
        <rFont val="宋体"/>
        <charset val="134"/>
      </rPr>
      <t>建德市农业综合行政执法队</t>
    </r>
  </si>
  <si>
    <r>
      <rPr>
        <sz val="10"/>
        <rFont val="宋体"/>
        <charset val="134"/>
      </rPr>
      <t>农业执法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</si>
  <si>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王海强</t>
    </r>
  </si>
  <si>
    <t>301011000201</t>
  </si>
  <si>
    <r>
      <rPr>
        <sz val="10"/>
        <rFont val="宋体"/>
        <charset val="134"/>
      </rPr>
      <t>曹云涛</t>
    </r>
  </si>
  <si>
    <t>301011000808</t>
  </si>
  <si>
    <r>
      <rPr>
        <sz val="10"/>
        <rFont val="宋体"/>
        <charset val="134"/>
      </rPr>
      <t>赵堃</t>
    </r>
  </si>
  <si>
    <t>301011002603</t>
  </si>
  <si>
    <r>
      <rPr>
        <sz val="10"/>
        <rFont val="宋体"/>
        <charset val="134"/>
      </rPr>
      <t>陈蔚然</t>
    </r>
  </si>
  <si>
    <t>301011000223</t>
  </si>
  <si>
    <r>
      <rPr>
        <sz val="10"/>
        <rFont val="宋体"/>
        <charset val="134"/>
      </rPr>
      <t>农业执法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</si>
  <si>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季一妞</t>
    </r>
  </si>
  <si>
    <t>301011001618</t>
  </si>
  <si>
    <r>
      <rPr>
        <sz val="10"/>
        <rFont val="宋体"/>
        <charset val="134"/>
      </rPr>
      <t>李思奇</t>
    </r>
  </si>
  <si>
    <t>301011000305</t>
  </si>
  <si>
    <r>
      <rPr>
        <sz val="10"/>
        <rFont val="宋体"/>
        <charset val="134"/>
      </rPr>
      <t>农业执法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</si>
  <si>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张成洋</t>
    </r>
  </si>
  <si>
    <t>301011002023</t>
  </si>
  <si>
    <r>
      <rPr>
        <sz val="10"/>
        <rFont val="宋体"/>
        <charset val="134"/>
      </rPr>
      <t>张瑞康</t>
    </r>
  </si>
  <si>
    <t>301011002113</t>
  </si>
  <si>
    <r>
      <rPr>
        <sz val="10"/>
        <rFont val="宋体"/>
        <charset val="134"/>
      </rPr>
      <t>王丽婷</t>
    </r>
  </si>
  <si>
    <t>301011001403</t>
  </si>
  <si>
    <r>
      <rPr>
        <sz val="10"/>
        <rFont val="宋体"/>
        <charset val="134"/>
      </rPr>
      <t>农业执法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</si>
  <si>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陈玲</t>
    </r>
  </si>
  <si>
    <t>301011000422</t>
  </si>
  <si>
    <r>
      <rPr>
        <sz val="10"/>
        <rFont val="宋体"/>
        <charset val="134"/>
      </rPr>
      <t>胡蝶</t>
    </r>
  </si>
  <si>
    <t>301011002125</t>
  </si>
  <si>
    <r>
      <rPr>
        <sz val="10"/>
        <rFont val="宋体"/>
        <charset val="134"/>
      </rPr>
      <t>邱文强</t>
    </r>
  </si>
  <si>
    <t>301011001902</t>
  </si>
  <si>
    <r>
      <rPr>
        <sz val="10"/>
        <rFont val="宋体"/>
        <charset val="134"/>
      </rPr>
      <t>建德市文化市场综合行政执法队</t>
    </r>
  </si>
  <si>
    <r>
      <rPr>
        <sz val="10"/>
        <rFont val="宋体"/>
        <charset val="134"/>
      </rPr>
      <t>文化执法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</si>
  <si>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吴滨</t>
    </r>
  </si>
  <si>
    <t>301011002422</t>
  </si>
  <si>
    <r>
      <rPr>
        <sz val="10"/>
        <rFont val="宋体"/>
        <charset val="134"/>
      </rPr>
      <t>徐菁华</t>
    </r>
  </si>
  <si>
    <t>301011001010</t>
  </si>
  <si>
    <r>
      <rPr>
        <sz val="10"/>
        <rFont val="宋体"/>
        <charset val="134"/>
      </rPr>
      <t>文化执法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</si>
  <si>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张薇佳</t>
    </r>
  </si>
  <si>
    <t>301011000619</t>
  </si>
  <si>
    <r>
      <rPr>
        <sz val="10"/>
        <rFont val="宋体"/>
        <charset val="134"/>
      </rPr>
      <t>江华姿</t>
    </r>
  </si>
  <si>
    <t>301011000913</t>
  </si>
  <si>
    <r>
      <rPr>
        <sz val="10"/>
        <rFont val="宋体"/>
        <charset val="134"/>
      </rPr>
      <t>余乐</t>
    </r>
  </si>
  <si>
    <t>301011000930</t>
  </si>
  <si>
    <r>
      <rPr>
        <sz val="10"/>
        <rFont val="宋体"/>
        <charset val="134"/>
      </rPr>
      <t>文化执法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</si>
  <si>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徐庆</t>
    </r>
  </si>
  <si>
    <t>301011001523</t>
  </si>
  <si>
    <r>
      <rPr>
        <sz val="10"/>
        <rFont val="宋体"/>
        <charset val="134"/>
      </rPr>
      <t>余杭城</t>
    </r>
  </si>
  <si>
    <t>301011001322</t>
  </si>
  <si>
    <r>
      <rPr>
        <sz val="10"/>
        <rFont val="宋体"/>
        <charset val="134"/>
      </rPr>
      <t>冯梅玲</t>
    </r>
  </si>
  <si>
    <t>301011002112</t>
  </si>
  <si>
    <r>
      <rPr>
        <sz val="10"/>
        <rFont val="宋体"/>
        <charset val="134"/>
      </rPr>
      <t>文化执法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</si>
  <si>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周韵智</t>
    </r>
  </si>
  <si>
    <t>301011003025</t>
  </si>
  <si>
    <r>
      <rPr>
        <sz val="10"/>
        <rFont val="宋体"/>
        <charset val="134"/>
      </rPr>
      <t>郑佳敏</t>
    </r>
  </si>
  <si>
    <t>301011000205</t>
  </si>
  <si>
    <r>
      <rPr>
        <sz val="10"/>
        <rFont val="宋体"/>
        <charset val="134"/>
      </rPr>
      <t>宋武桐</t>
    </r>
  </si>
  <si>
    <t>301011001712</t>
  </si>
  <si>
    <r>
      <rPr>
        <sz val="10"/>
        <rFont val="宋体"/>
        <charset val="134"/>
      </rPr>
      <t>建德市应急管理行政执法队</t>
    </r>
  </si>
  <si>
    <r>
      <rPr>
        <sz val="10"/>
        <rFont val="宋体"/>
        <charset val="134"/>
      </rPr>
      <t>应急执法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</si>
  <si>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任俊杰</t>
    </r>
  </si>
  <si>
    <t>301011003016</t>
  </si>
  <si>
    <r>
      <rPr>
        <sz val="10"/>
        <rFont val="宋体"/>
        <charset val="134"/>
      </rPr>
      <t>周瑜</t>
    </r>
  </si>
  <si>
    <t>301011001126</t>
  </si>
  <si>
    <r>
      <rPr>
        <sz val="10"/>
        <rFont val="宋体"/>
        <charset val="134"/>
      </rPr>
      <t>赵永鉴</t>
    </r>
  </si>
  <si>
    <t>301011001909</t>
  </si>
  <si>
    <r>
      <rPr>
        <sz val="10"/>
        <rFont val="宋体"/>
        <charset val="134"/>
      </rPr>
      <t>杨威</t>
    </r>
  </si>
  <si>
    <t>301011002030</t>
  </si>
  <si>
    <r>
      <rPr>
        <sz val="10"/>
        <rFont val="宋体"/>
        <charset val="134"/>
      </rPr>
      <t>张来标</t>
    </r>
  </si>
  <si>
    <t>301011000618</t>
  </si>
  <si>
    <r>
      <rPr>
        <sz val="10"/>
        <rFont val="宋体"/>
        <charset val="134"/>
      </rPr>
      <t>洪艳</t>
    </r>
  </si>
  <si>
    <t>301011002610</t>
  </si>
  <si>
    <r>
      <rPr>
        <sz val="10"/>
        <rFont val="宋体"/>
        <charset val="134"/>
      </rPr>
      <t>应急执法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</si>
  <si>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方文珍</t>
    </r>
  </si>
  <si>
    <t>301011001102</t>
  </si>
  <si>
    <r>
      <rPr>
        <sz val="10"/>
        <rFont val="宋体"/>
        <charset val="134"/>
      </rPr>
      <t>陈思静</t>
    </r>
  </si>
  <si>
    <t>301011001410</t>
  </si>
  <si>
    <r>
      <rPr>
        <sz val="10"/>
        <rFont val="宋体"/>
        <charset val="134"/>
      </rPr>
      <t>郑琦琦</t>
    </r>
  </si>
  <si>
    <t>301011002025</t>
  </si>
  <si>
    <r>
      <rPr>
        <sz val="10"/>
        <rFont val="宋体"/>
        <charset val="134"/>
      </rPr>
      <t>建德市市场监督管理局基层所</t>
    </r>
  </si>
  <si>
    <r>
      <rPr>
        <sz val="10"/>
        <rFont val="宋体"/>
        <charset val="134"/>
      </rPr>
      <t>基层执法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</si>
  <si>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顾叶欢</t>
    </r>
  </si>
  <si>
    <t>301011002622</t>
  </si>
  <si>
    <r>
      <rPr>
        <sz val="10"/>
        <rFont val="宋体"/>
        <charset val="134"/>
      </rPr>
      <t>蒋文峰</t>
    </r>
  </si>
  <si>
    <t>301011000901</t>
  </si>
  <si>
    <r>
      <rPr>
        <sz val="10"/>
        <rFont val="宋体"/>
        <charset val="134"/>
      </rPr>
      <t>欧阳菁菁</t>
    </r>
  </si>
  <si>
    <t>301011001527</t>
  </si>
  <si>
    <r>
      <rPr>
        <sz val="10"/>
        <rFont val="宋体"/>
        <charset val="134"/>
      </rPr>
      <t>胡泽宇</t>
    </r>
  </si>
  <si>
    <t>301011000511</t>
  </si>
  <si>
    <r>
      <rPr>
        <sz val="10"/>
        <rFont val="宋体"/>
        <charset val="134"/>
      </rPr>
      <t>徐浩杰</t>
    </r>
  </si>
  <si>
    <t>301011002701</t>
  </si>
  <si>
    <t>7</t>
  </si>
  <si>
    <r>
      <rPr>
        <sz val="10"/>
        <rFont val="宋体"/>
        <charset val="134"/>
      </rPr>
      <t>蒋沈悦</t>
    </r>
  </si>
  <si>
    <t>301011002208</t>
  </si>
  <si>
    <r>
      <rPr>
        <sz val="10"/>
        <rFont val="宋体"/>
        <charset val="134"/>
      </rPr>
      <t>建德市市场监管综合行政执法队</t>
    </r>
  </si>
  <si>
    <r>
      <rPr>
        <sz val="10"/>
        <rFont val="宋体"/>
        <charset val="134"/>
      </rPr>
      <t>食品稽查一级主任科员及以下</t>
    </r>
  </si>
  <si>
    <r>
      <rPr>
        <sz val="10"/>
        <rFont val="宋体"/>
        <charset val="134"/>
      </rPr>
      <t>章潇锦</t>
    </r>
  </si>
  <si>
    <t>301011001514</t>
  </si>
  <si>
    <r>
      <rPr>
        <sz val="10"/>
        <rFont val="宋体"/>
        <charset val="134"/>
      </rPr>
      <t>倪健</t>
    </r>
  </si>
  <si>
    <t>301011002424</t>
  </si>
  <si>
    <r>
      <rPr>
        <sz val="10"/>
        <rFont val="宋体"/>
        <charset val="134"/>
      </rPr>
      <t>赵凡</t>
    </r>
  </si>
  <si>
    <t>301011000719</t>
  </si>
  <si>
    <r>
      <rPr>
        <sz val="10"/>
        <rFont val="宋体"/>
        <charset val="134"/>
      </rPr>
      <t>陈静远</t>
    </r>
  </si>
  <si>
    <t>301011001103</t>
  </si>
  <si>
    <r>
      <rPr>
        <sz val="10"/>
        <rFont val="宋体"/>
        <charset val="134"/>
      </rPr>
      <t>胡思琪</t>
    </r>
  </si>
  <si>
    <t>301011001615</t>
  </si>
  <si>
    <r>
      <rPr>
        <sz val="10"/>
        <rFont val="宋体"/>
        <charset val="134"/>
      </rPr>
      <t>邵敏捷</t>
    </r>
  </si>
  <si>
    <t>301011000722</t>
  </si>
  <si>
    <r>
      <rPr>
        <sz val="10"/>
        <rFont val="宋体"/>
        <charset val="134"/>
      </rPr>
      <t>药品稽查一级主任科员及以下</t>
    </r>
  </si>
  <si>
    <r>
      <rPr>
        <sz val="10"/>
        <rFont val="宋体"/>
        <charset val="134"/>
      </rPr>
      <t>叶知秋</t>
    </r>
  </si>
  <si>
    <t>301011001724</t>
  </si>
  <si>
    <r>
      <rPr>
        <sz val="10"/>
        <rFont val="宋体"/>
        <charset val="134"/>
      </rPr>
      <t>庞慧慧</t>
    </r>
  </si>
  <si>
    <t>301011001806</t>
  </si>
  <si>
    <r>
      <rPr>
        <sz val="10"/>
        <rFont val="宋体"/>
        <charset val="134"/>
      </rPr>
      <t>王惠临</t>
    </r>
  </si>
  <si>
    <t>301011002814</t>
  </si>
  <si>
    <r>
      <rPr>
        <sz val="10"/>
        <rFont val="宋体"/>
        <charset val="134"/>
      </rPr>
      <t>焦玉梦</t>
    </r>
  </si>
  <si>
    <t>301011002817</t>
  </si>
  <si>
    <r>
      <rPr>
        <sz val="10"/>
        <rFont val="宋体"/>
        <charset val="134"/>
      </rPr>
      <t>韩珊珊</t>
    </r>
  </si>
  <si>
    <t>301011000219</t>
  </si>
  <si>
    <r>
      <rPr>
        <sz val="10"/>
        <rFont val="宋体"/>
        <charset val="134"/>
      </rPr>
      <t>张梦晴</t>
    </r>
  </si>
  <si>
    <t>301010902802</t>
  </si>
  <si>
    <r>
      <rPr>
        <sz val="10"/>
        <rFont val="宋体"/>
        <charset val="134"/>
      </rPr>
      <t>建德市综合行政执法队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</si>
  <si>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</si>
  <si>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高君凝</t>
    </r>
  </si>
  <si>
    <t>301010902810</t>
  </si>
  <si>
    <r>
      <rPr>
        <sz val="10"/>
        <rFont val="宋体"/>
        <charset val="134"/>
      </rPr>
      <t>张茜</t>
    </r>
  </si>
  <si>
    <t>301010900427</t>
  </si>
  <si>
    <r>
      <rPr>
        <sz val="10"/>
        <rFont val="宋体"/>
        <charset val="134"/>
      </rPr>
      <t>殷晨琦</t>
    </r>
  </si>
  <si>
    <t>301010902819</t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</si>
  <si>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</si>
  <si>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吴晓旋</t>
    </r>
  </si>
  <si>
    <t>301010900911</t>
  </si>
  <si>
    <r>
      <rPr>
        <sz val="10"/>
        <rFont val="宋体"/>
        <charset val="134"/>
      </rPr>
      <t>王锦霞</t>
    </r>
  </si>
  <si>
    <t>301010900103</t>
  </si>
  <si>
    <r>
      <rPr>
        <sz val="10"/>
        <rFont val="宋体"/>
        <charset val="134"/>
      </rPr>
      <t>孙云飞</t>
    </r>
  </si>
  <si>
    <t>301010903016</t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</si>
  <si>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</si>
  <si>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章喻超</t>
    </r>
  </si>
  <si>
    <t>301010902612</t>
  </si>
  <si>
    <r>
      <rPr>
        <sz val="10"/>
        <rFont val="宋体"/>
        <charset val="134"/>
      </rPr>
      <t>方思昂</t>
    </r>
  </si>
  <si>
    <t>301010901103</t>
  </si>
  <si>
    <r>
      <rPr>
        <sz val="10"/>
        <rFont val="宋体"/>
        <charset val="134"/>
      </rPr>
      <t>楼家璇</t>
    </r>
  </si>
  <si>
    <t>301010901829</t>
  </si>
  <si>
    <r>
      <rPr>
        <sz val="10"/>
        <rFont val="宋体"/>
        <charset val="134"/>
      </rPr>
      <t>李耿杰</t>
    </r>
  </si>
  <si>
    <t>301010901607</t>
  </si>
  <si>
    <r>
      <rPr>
        <sz val="10"/>
        <rFont val="宋体"/>
        <charset val="134"/>
      </rPr>
      <t>赵城帅</t>
    </r>
  </si>
  <si>
    <t>301010900702</t>
  </si>
  <si>
    <r>
      <rPr>
        <sz val="10"/>
        <rFont val="宋体"/>
        <charset val="134"/>
      </rPr>
      <t>何雨奇</t>
    </r>
  </si>
  <si>
    <t>301010900330</t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</si>
  <si>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</si>
  <si>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叶亶嫣</t>
    </r>
  </si>
  <si>
    <t>301010901322</t>
  </si>
  <si>
    <r>
      <rPr>
        <sz val="10"/>
        <rFont val="宋体"/>
        <charset val="134"/>
      </rPr>
      <t>盛驰文</t>
    </r>
  </si>
  <si>
    <t>301010902019</t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</si>
  <si>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</si>
  <si>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储钊</t>
    </r>
  </si>
  <si>
    <t>301010902606</t>
  </si>
  <si>
    <r>
      <rPr>
        <sz val="10"/>
        <rFont val="宋体"/>
        <charset val="134"/>
      </rPr>
      <t>刘佳乐</t>
    </r>
  </si>
  <si>
    <t>301010901013</t>
  </si>
  <si>
    <t>8</t>
  </si>
  <si>
    <r>
      <rPr>
        <sz val="10"/>
        <rFont val="宋体"/>
        <charset val="134"/>
      </rPr>
      <t>谢亚龙</t>
    </r>
  </si>
  <si>
    <t>301010902304</t>
  </si>
  <si>
    <r>
      <rPr>
        <sz val="10"/>
        <rFont val="宋体"/>
        <charset val="134"/>
      </rPr>
      <t>张伟健</t>
    </r>
  </si>
  <si>
    <t>301010902605</t>
  </si>
  <si>
    <r>
      <rPr>
        <sz val="10"/>
        <rFont val="宋体"/>
        <charset val="134"/>
      </rPr>
      <t>郑威</t>
    </r>
  </si>
  <si>
    <t>301010900521</t>
  </si>
  <si>
    <r>
      <rPr>
        <sz val="10"/>
        <rFont val="宋体"/>
        <charset val="134"/>
      </rPr>
      <t>王孔嘉</t>
    </r>
  </si>
  <si>
    <t>301010902522</t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</si>
  <si>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</si>
  <si>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王苏秦</t>
    </r>
  </si>
  <si>
    <t>301010900310</t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</si>
  <si>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一级主任科员及以下</t>
    </r>
  </si>
  <si>
    <t>10</t>
  </si>
  <si>
    <r>
      <rPr>
        <sz val="10"/>
        <rFont val="宋体"/>
        <charset val="134"/>
      </rPr>
      <t>叶宇</t>
    </r>
  </si>
  <si>
    <t>301010900301</t>
  </si>
  <si>
    <r>
      <rPr>
        <sz val="10"/>
        <rFont val="宋体"/>
        <charset val="134"/>
      </rPr>
      <t>孙常鹏</t>
    </r>
  </si>
  <si>
    <t>301010900302</t>
  </si>
  <si>
    <r>
      <rPr>
        <sz val="10"/>
        <rFont val="宋体"/>
        <charset val="134"/>
      </rPr>
      <t>陈展超</t>
    </r>
  </si>
  <si>
    <t>301010902512</t>
  </si>
  <si>
    <t>14</t>
  </si>
  <si>
    <r>
      <rPr>
        <sz val="10"/>
        <rFont val="宋体"/>
        <charset val="134"/>
      </rPr>
      <t>薛博元</t>
    </r>
  </si>
  <si>
    <t>301010900226</t>
  </si>
  <si>
    <t>13</t>
  </si>
  <si>
    <r>
      <rPr>
        <sz val="10"/>
        <rFont val="宋体"/>
        <charset val="134"/>
      </rPr>
      <t>施超</t>
    </r>
  </si>
  <si>
    <t>301010902227</t>
  </si>
  <si>
    <r>
      <rPr>
        <sz val="10"/>
        <rFont val="宋体"/>
        <charset val="134"/>
      </rPr>
      <t>王艳非</t>
    </r>
  </si>
  <si>
    <t>301010902505</t>
  </si>
  <si>
    <r>
      <rPr>
        <sz val="10"/>
        <rFont val="宋体"/>
        <charset val="134"/>
      </rPr>
      <t>许熠</t>
    </r>
  </si>
  <si>
    <t>301010901305</t>
  </si>
  <si>
    <t>12</t>
  </si>
  <si>
    <r>
      <rPr>
        <sz val="10"/>
        <rFont val="宋体"/>
        <charset val="134"/>
      </rPr>
      <t>孙钶</t>
    </r>
  </si>
  <si>
    <t>301010902313</t>
  </si>
  <si>
    <t>9</t>
  </si>
  <si>
    <r>
      <rPr>
        <sz val="10"/>
        <rFont val="宋体"/>
        <charset val="134"/>
      </rPr>
      <t>蒋章骏</t>
    </r>
  </si>
  <si>
    <t>301010901527</t>
  </si>
  <si>
    <t>11</t>
  </si>
  <si>
    <r>
      <rPr>
        <sz val="10"/>
        <rFont val="宋体"/>
        <charset val="134"/>
      </rPr>
      <t>莫佳威</t>
    </r>
  </si>
  <si>
    <t>301010903025</t>
  </si>
  <si>
    <t>17</t>
  </si>
  <si>
    <r>
      <rPr>
        <sz val="10"/>
        <rFont val="宋体"/>
        <charset val="134"/>
      </rPr>
      <t>毛詹彤</t>
    </r>
  </si>
  <si>
    <t>301010902506</t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</si>
  <si>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</si>
  <si>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陈苏鸿</t>
    </r>
  </si>
  <si>
    <t>301010901002</t>
  </si>
  <si>
    <r>
      <rPr>
        <sz val="10"/>
        <rFont val="宋体"/>
        <charset val="134"/>
      </rPr>
      <t>杨宇暄</t>
    </r>
  </si>
  <si>
    <t>301011002327</t>
  </si>
  <si>
    <r>
      <rPr>
        <sz val="10"/>
        <rFont val="宋体"/>
        <charset val="134"/>
      </rPr>
      <t>建德市生态环境保护综合行政执法队</t>
    </r>
  </si>
  <si>
    <r>
      <rPr>
        <sz val="10"/>
        <rFont val="宋体"/>
        <charset val="134"/>
      </rPr>
      <t>环境监管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</si>
  <si>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朱梦圆</t>
    </r>
  </si>
  <si>
    <t>301011001616</t>
  </si>
  <si>
    <r>
      <rPr>
        <sz val="10"/>
        <rFont val="宋体"/>
        <charset val="134"/>
      </rPr>
      <t>吴钰</t>
    </r>
  </si>
  <si>
    <t>301011001009</t>
  </si>
  <si>
    <r>
      <rPr>
        <sz val="10"/>
        <rFont val="宋体"/>
        <charset val="134"/>
      </rPr>
      <t>杨傲雨</t>
    </r>
  </si>
  <si>
    <t>301011000817</t>
  </si>
  <si>
    <r>
      <rPr>
        <sz val="10"/>
        <rFont val="宋体"/>
        <charset val="134"/>
      </rPr>
      <t>环境监管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</si>
  <si>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孙佳</t>
    </r>
  </si>
  <si>
    <t>301011001119</t>
  </si>
  <si>
    <r>
      <rPr>
        <sz val="10"/>
        <rFont val="宋体"/>
        <charset val="134"/>
      </rPr>
      <t>黄月阳</t>
    </r>
  </si>
  <si>
    <t>301011001917</t>
  </si>
  <si>
    <r>
      <rPr>
        <sz val="10"/>
        <rFont val="宋体"/>
        <charset val="134"/>
      </rPr>
      <t>数智监管一级主任科员及以下</t>
    </r>
  </si>
  <si>
    <r>
      <rPr>
        <sz val="10"/>
        <rFont val="宋体"/>
        <charset val="134"/>
      </rPr>
      <t>游亚轩</t>
    </r>
  </si>
  <si>
    <t>301011002411</t>
  </si>
  <si>
    <r>
      <rPr>
        <sz val="10"/>
        <rFont val="宋体"/>
        <charset val="134"/>
      </rPr>
      <t>王思怡</t>
    </r>
  </si>
  <si>
    <t>301011001504</t>
  </si>
  <si>
    <r>
      <rPr>
        <sz val="10"/>
        <rFont val="宋体"/>
        <charset val="134"/>
      </rPr>
      <t>戚良悦</t>
    </r>
  </si>
  <si>
    <t>301011002505</t>
  </si>
  <si>
    <r>
      <rPr>
        <sz val="10"/>
        <rFont val="宋体"/>
        <charset val="134"/>
      </rPr>
      <t>李步顺</t>
    </r>
  </si>
  <si>
    <t>301011001409</t>
  </si>
  <si>
    <r>
      <rPr>
        <sz val="10"/>
        <rFont val="宋体"/>
        <charset val="134"/>
      </rPr>
      <t>马琳</t>
    </r>
  </si>
  <si>
    <t>201073301601</t>
  </si>
  <si>
    <r>
      <rPr>
        <sz val="10"/>
        <rFont val="宋体"/>
        <charset val="134"/>
      </rPr>
      <t>建德市乡镇机关</t>
    </r>
  </si>
  <si>
    <r>
      <rPr>
        <sz val="10"/>
        <rFont val="宋体"/>
        <charset val="134"/>
      </rPr>
      <t>邬洛洲</t>
    </r>
  </si>
  <si>
    <t>201073301921</t>
  </si>
  <si>
    <r>
      <rPr>
        <sz val="10"/>
        <rFont val="宋体"/>
        <charset val="134"/>
      </rPr>
      <t>沈超群</t>
    </r>
  </si>
  <si>
    <t>201073301827</t>
  </si>
  <si>
    <r>
      <rPr>
        <sz val="10"/>
        <rFont val="宋体"/>
        <charset val="134"/>
      </rPr>
      <t>卢怡波</t>
    </r>
  </si>
  <si>
    <t>201073300119</t>
  </si>
  <si>
    <r>
      <rPr>
        <sz val="10"/>
        <rFont val="宋体"/>
        <charset val="134"/>
      </rPr>
      <t>曹柳</t>
    </r>
  </si>
  <si>
    <t>201073301715</t>
  </si>
  <si>
    <r>
      <rPr>
        <sz val="10"/>
        <rFont val="宋体"/>
        <charset val="134"/>
      </rPr>
      <t>王甜雨</t>
    </r>
  </si>
  <si>
    <t>201073300919</t>
  </si>
  <si>
    <r>
      <rPr>
        <sz val="10"/>
        <rFont val="宋体"/>
        <charset val="134"/>
      </rPr>
      <t>李纪纲</t>
    </r>
  </si>
  <si>
    <t>201073301112</t>
  </si>
  <si>
    <r>
      <rPr>
        <sz val="10"/>
        <rFont val="宋体"/>
        <charset val="134"/>
      </rPr>
      <t>金津</t>
    </r>
  </si>
  <si>
    <t>201073302322</t>
  </si>
  <si>
    <r>
      <rPr>
        <sz val="10"/>
        <rFont val="宋体"/>
        <charset val="134"/>
      </rPr>
      <t>徐文韬</t>
    </r>
  </si>
  <si>
    <t>201073302504</t>
  </si>
  <si>
    <r>
      <rPr>
        <sz val="10"/>
        <rFont val="宋体"/>
        <charset val="134"/>
      </rPr>
      <t>郑琦</t>
    </r>
  </si>
  <si>
    <t>201073302502</t>
  </si>
  <si>
    <r>
      <rPr>
        <sz val="10"/>
        <rFont val="宋体"/>
        <charset val="134"/>
      </rPr>
      <t>项嘉伟</t>
    </r>
  </si>
  <si>
    <t>201073300301</t>
  </si>
  <si>
    <r>
      <rPr>
        <sz val="10"/>
        <rFont val="宋体"/>
        <charset val="134"/>
      </rPr>
      <t>范一卓</t>
    </r>
  </si>
  <si>
    <t>201073300505</t>
  </si>
  <si>
    <r>
      <rPr>
        <sz val="10"/>
        <rFont val="宋体"/>
        <charset val="134"/>
      </rPr>
      <t>王谦</t>
    </r>
  </si>
  <si>
    <t>201073301108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</si>
  <si>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</si>
  <si>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苏俊晓</t>
    </r>
  </si>
  <si>
    <t>201073301103</t>
  </si>
  <si>
    <r>
      <rPr>
        <sz val="10"/>
        <rFont val="宋体"/>
        <charset val="134"/>
      </rPr>
      <t>王一</t>
    </r>
  </si>
  <si>
    <t>201073300326</t>
  </si>
  <si>
    <r>
      <rPr>
        <sz val="10"/>
        <rFont val="宋体"/>
        <charset val="134"/>
      </rPr>
      <t>刘浩东</t>
    </r>
  </si>
  <si>
    <t>201073300125</t>
  </si>
  <si>
    <r>
      <rPr>
        <sz val="10"/>
        <rFont val="宋体"/>
        <charset val="134"/>
      </rPr>
      <t>张炎书</t>
    </r>
  </si>
  <si>
    <t>201073302305</t>
  </si>
  <si>
    <r>
      <rPr>
        <sz val="10"/>
        <rFont val="宋体"/>
        <charset val="134"/>
      </rPr>
      <t>谢灵钢</t>
    </r>
  </si>
  <si>
    <t>201073300423</t>
  </si>
  <si>
    <r>
      <rPr>
        <sz val="10"/>
        <rFont val="宋体"/>
        <charset val="134"/>
      </rPr>
      <t>黄晓桐</t>
    </r>
  </si>
  <si>
    <t>201073301718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</si>
  <si>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一级主任科员及以下</t>
    </r>
  </si>
  <si>
    <r>
      <rPr>
        <sz val="10"/>
        <rFont val="宋体"/>
        <charset val="134"/>
      </rPr>
      <t>王文芮</t>
    </r>
  </si>
  <si>
    <t>201073301229</t>
  </si>
  <si>
    <r>
      <rPr>
        <sz val="10"/>
        <rFont val="宋体"/>
        <charset val="134"/>
      </rPr>
      <t>石凯丽</t>
    </r>
  </si>
  <si>
    <t>201073301427</t>
  </si>
  <si>
    <r>
      <rPr>
        <sz val="10"/>
        <rFont val="宋体"/>
        <charset val="134"/>
      </rPr>
      <t>徐哲颖</t>
    </r>
  </si>
  <si>
    <t>201073302114</t>
  </si>
  <si>
    <r>
      <rPr>
        <sz val="10"/>
        <rFont val="宋体"/>
        <charset val="134"/>
      </rPr>
      <t>夏飘</t>
    </r>
  </si>
  <si>
    <t>201073302024</t>
  </si>
  <si>
    <r>
      <rPr>
        <sz val="10"/>
        <rFont val="宋体"/>
        <charset val="134"/>
      </rPr>
      <t>刘璐</t>
    </r>
  </si>
  <si>
    <t>201073302213</t>
  </si>
  <si>
    <r>
      <rPr>
        <sz val="10"/>
        <rFont val="宋体"/>
        <charset val="134"/>
      </rPr>
      <t>姚逸扬</t>
    </r>
  </si>
  <si>
    <t>201073300620</t>
  </si>
  <si>
    <r>
      <rPr>
        <sz val="10"/>
        <rFont val="宋体"/>
        <charset val="134"/>
      </rPr>
      <t>大同镇工作人员一级主任科员及以下</t>
    </r>
  </si>
  <si>
    <r>
      <rPr>
        <sz val="10"/>
        <rFont val="宋体"/>
        <charset val="134"/>
      </rPr>
      <t>张文静</t>
    </r>
  </si>
  <si>
    <t>201073300630</t>
  </si>
  <si>
    <r>
      <rPr>
        <sz val="10"/>
        <rFont val="宋体"/>
        <charset val="134"/>
      </rPr>
      <t>郑宇舒</t>
    </r>
  </si>
  <si>
    <t>201073302505</t>
  </si>
  <si>
    <r>
      <rPr>
        <sz val="10"/>
        <rFont val="宋体"/>
        <charset val="134"/>
      </rPr>
      <t>陈晓峰</t>
    </r>
  </si>
  <si>
    <t>201073301210</t>
  </si>
  <si>
    <r>
      <rPr>
        <sz val="10"/>
        <rFont val="宋体"/>
        <charset val="134"/>
      </rPr>
      <t>大洋镇工作人员一级主任科员及以下</t>
    </r>
  </si>
  <si>
    <r>
      <rPr>
        <sz val="10"/>
        <rFont val="宋体"/>
        <charset val="134"/>
      </rPr>
      <t>胡倩炜</t>
    </r>
  </si>
  <si>
    <t>201073302407</t>
  </si>
  <si>
    <r>
      <rPr>
        <sz val="10"/>
        <rFont val="宋体"/>
        <charset val="134"/>
      </rPr>
      <t>马田园</t>
    </r>
  </si>
  <si>
    <t>201073301604</t>
  </si>
  <si>
    <r>
      <rPr>
        <sz val="10"/>
        <rFont val="宋体"/>
        <charset val="134"/>
      </rPr>
      <t>童美玲</t>
    </r>
  </si>
  <si>
    <t>201073300419</t>
  </si>
  <si>
    <r>
      <rPr>
        <sz val="10"/>
        <rFont val="宋体"/>
        <charset val="134"/>
      </rPr>
      <t>李家镇工作人员一级主任科员及以下</t>
    </r>
  </si>
  <si>
    <r>
      <rPr>
        <sz val="10"/>
        <rFont val="宋体"/>
        <charset val="134"/>
      </rPr>
      <t>张靓雯</t>
    </r>
  </si>
  <si>
    <t>201073301717</t>
  </si>
  <si>
    <r>
      <rPr>
        <sz val="10"/>
        <rFont val="宋体"/>
        <charset val="134"/>
      </rPr>
      <t>高微</t>
    </r>
  </si>
  <si>
    <t>201073300511</t>
  </si>
  <si>
    <r>
      <rPr>
        <sz val="10"/>
        <rFont val="宋体"/>
        <charset val="134"/>
      </rPr>
      <t>王丽娜</t>
    </r>
  </si>
  <si>
    <t>401010800321</t>
  </si>
  <si>
    <r>
      <rPr>
        <sz val="10"/>
        <rFont val="宋体"/>
        <charset val="134"/>
      </rPr>
      <t>优秀村干部职位一级主任科员及以下</t>
    </r>
  </si>
  <si>
    <r>
      <rPr>
        <sz val="10"/>
        <rFont val="宋体"/>
        <charset val="134"/>
      </rPr>
      <t>刘凌飞</t>
    </r>
  </si>
  <si>
    <t>401010800108</t>
  </si>
  <si>
    <r>
      <rPr>
        <sz val="10"/>
        <rFont val="宋体"/>
        <charset val="134"/>
      </rPr>
      <t>林海旺</t>
    </r>
  </si>
  <si>
    <t>401010800409</t>
  </si>
  <si>
    <r>
      <rPr>
        <sz val="10"/>
        <rFont val="宋体"/>
        <charset val="134"/>
      </rPr>
      <t>余江涛</t>
    </r>
  </si>
  <si>
    <t>401010800121</t>
  </si>
  <si>
    <r>
      <rPr>
        <sz val="10"/>
        <rFont val="宋体"/>
        <charset val="134"/>
      </rPr>
      <t>王杰</t>
    </r>
  </si>
  <si>
    <t>401010800124</t>
  </si>
  <si>
    <r>
      <rPr>
        <sz val="10"/>
        <rFont val="宋体"/>
        <charset val="134"/>
      </rPr>
      <t>吴宝兰</t>
    </r>
  </si>
  <si>
    <t>401010800304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</si>
</sst>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0"/>
      <color indexed="8"/>
      <name val="Times New Roman"/>
      <charset val="134"/>
    </font>
    <font>
      <sz val="10"/>
      <name val="Times New Roman"/>
      <charset val="134"/>
    </font>
    <font>
      <sz val="10"/>
      <color rgb="FF000000"/>
      <name val="Times New Roman"/>
      <charset val="134"/>
    </font>
    <font>
      <sz val="18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  <font>
      <sz val="10"/>
      <name val="宋体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1" borderId="2" applyNumberFormat="0" applyAlignment="0" applyProtection="0">
      <alignment vertical="center"/>
    </xf>
    <xf numFmtId="0" fontId="29" fillId="12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quotePrefix="1">
      <alignment vertical="center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2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F11" sqref="F11"/>
    </sheetView>
  </sheetViews>
  <sheetFormatPr defaultColWidth="9" defaultRowHeight="13.5"/>
  <cols>
    <col min="1" max="1" width="6.125" style="4" customWidth="1"/>
    <col min="2" max="2" width="11.25" style="3" customWidth="1"/>
    <col min="3" max="3" width="13.125" style="4" customWidth="1"/>
    <col min="4" max="4" width="34.5" style="4" customWidth="1"/>
    <col min="5" max="5" width="32.875" style="4" customWidth="1"/>
    <col min="6" max="6" width="9.375" style="4" customWidth="1"/>
    <col min="7" max="7" width="9.375" style="5" customWidth="1"/>
    <col min="8" max="8" width="9.375" style="3" customWidth="1"/>
    <col min="9" max="9" width="9.375" style="5" customWidth="1"/>
    <col min="10" max="10" width="9.75" style="5" customWidth="1"/>
    <col min="11" max="11" width="9" style="5"/>
    <col min="12" max="16384" width="9" style="4"/>
  </cols>
  <sheetData>
    <row r="1" s="1" customFormat="1" ht="60.75" customHeight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17"/>
    </row>
    <row r="2" s="2" customFormat="1" ht="17.25" customHeight="1" spans="1:11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0"/>
      <c r="H2" s="8" t="s">
        <v>7</v>
      </c>
      <c r="I2" s="10"/>
      <c r="J2" s="8" t="s">
        <v>8</v>
      </c>
      <c r="K2" s="8" t="s">
        <v>9</v>
      </c>
    </row>
    <row r="3" s="2" customFormat="1" ht="17.25" customHeight="1" spans="1:11">
      <c r="A3" s="10"/>
      <c r="B3" s="11"/>
      <c r="C3" s="10"/>
      <c r="D3" s="10"/>
      <c r="E3" s="10"/>
      <c r="F3" s="8" t="s">
        <v>10</v>
      </c>
      <c r="G3" s="8" t="s">
        <v>11</v>
      </c>
      <c r="H3" s="9" t="s">
        <v>12</v>
      </c>
      <c r="I3" s="8" t="s">
        <v>11</v>
      </c>
      <c r="J3" s="10"/>
      <c r="K3" s="10"/>
    </row>
    <row r="4" ht="24.95" customHeight="1" spans="1:11">
      <c r="A4" s="12">
        <v>1</v>
      </c>
      <c r="B4" s="13" t="s">
        <v>13</v>
      </c>
      <c r="C4" s="13" t="s">
        <v>14</v>
      </c>
      <c r="D4" s="13" t="s">
        <v>15</v>
      </c>
      <c r="E4" s="14" t="s">
        <v>16</v>
      </c>
      <c r="F4" s="13">
        <v>72.45</v>
      </c>
      <c r="G4" s="13" t="s">
        <v>17</v>
      </c>
      <c r="H4" s="15">
        <v>81.08</v>
      </c>
      <c r="I4" s="12">
        <v>2</v>
      </c>
      <c r="J4" s="12">
        <f>F4*0.4+H4*0.6</f>
        <v>77.628</v>
      </c>
      <c r="K4" s="18">
        <v>1</v>
      </c>
    </row>
    <row r="5" ht="24.95" customHeight="1" spans="1:11">
      <c r="A5" s="12">
        <v>2</v>
      </c>
      <c r="B5" s="13" t="s">
        <v>18</v>
      </c>
      <c r="C5" s="13" t="s">
        <v>19</v>
      </c>
      <c r="D5" s="13" t="s">
        <v>15</v>
      </c>
      <c r="E5" s="14" t="s">
        <v>16</v>
      </c>
      <c r="F5" s="13">
        <v>64.93</v>
      </c>
      <c r="G5" s="13" t="s">
        <v>20</v>
      </c>
      <c r="H5" s="15">
        <v>81.82</v>
      </c>
      <c r="I5" s="12">
        <v>1</v>
      </c>
      <c r="J5" s="12">
        <f t="shared" ref="J5:J14" si="0">F5*0.4+H5*0.6</f>
        <v>75.064</v>
      </c>
      <c r="K5" s="18">
        <v>2</v>
      </c>
    </row>
    <row r="6" ht="24.95" customHeight="1" spans="1:11">
      <c r="A6" s="12">
        <v>3</v>
      </c>
      <c r="B6" s="13" t="s">
        <v>21</v>
      </c>
      <c r="C6" s="13" t="s">
        <v>22</v>
      </c>
      <c r="D6" s="13" t="s">
        <v>15</v>
      </c>
      <c r="E6" s="14" t="s">
        <v>16</v>
      </c>
      <c r="F6" s="13">
        <v>64.45</v>
      </c>
      <c r="G6" s="13" t="s">
        <v>23</v>
      </c>
      <c r="H6" s="15">
        <v>80.66</v>
      </c>
      <c r="I6" s="12">
        <v>3</v>
      </c>
      <c r="J6" s="12">
        <f t="shared" si="0"/>
        <v>74.176</v>
      </c>
      <c r="K6" s="18">
        <v>3</v>
      </c>
    </row>
    <row r="7" ht="24.95" customHeight="1" spans="1:11">
      <c r="A7" s="12">
        <v>4</v>
      </c>
      <c r="B7" s="13" t="s">
        <v>24</v>
      </c>
      <c r="C7" s="13" t="s">
        <v>25</v>
      </c>
      <c r="D7" s="13" t="s">
        <v>15</v>
      </c>
      <c r="E7" s="14" t="s">
        <v>16</v>
      </c>
      <c r="F7" s="13">
        <v>53.33</v>
      </c>
      <c r="G7" s="13" t="s">
        <v>26</v>
      </c>
      <c r="H7" s="15">
        <v>77.34</v>
      </c>
      <c r="I7" s="12">
        <v>4</v>
      </c>
      <c r="J7" s="12">
        <f t="shared" si="0"/>
        <v>67.736</v>
      </c>
      <c r="K7" s="18">
        <v>4</v>
      </c>
    </row>
    <row r="8" ht="24.95" customHeight="1" spans="1:11">
      <c r="A8" s="12">
        <v>5</v>
      </c>
      <c r="B8" s="13" t="s">
        <v>27</v>
      </c>
      <c r="C8" s="13" t="s">
        <v>28</v>
      </c>
      <c r="D8" s="13" t="s">
        <v>15</v>
      </c>
      <c r="E8" s="14" t="s">
        <v>29</v>
      </c>
      <c r="F8" s="13">
        <v>71.8</v>
      </c>
      <c r="G8" s="13" t="s">
        <v>17</v>
      </c>
      <c r="H8" s="15">
        <v>82.62</v>
      </c>
      <c r="I8" s="12">
        <v>2</v>
      </c>
      <c r="J8" s="12">
        <f t="shared" si="0"/>
        <v>78.292</v>
      </c>
      <c r="K8" s="18">
        <v>1</v>
      </c>
    </row>
    <row r="9" ht="24.95" customHeight="1" spans="1:11">
      <c r="A9" s="12">
        <v>6</v>
      </c>
      <c r="B9" s="13" t="s">
        <v>30</v>
      </c>
      <c r="C9" s="13" t="s">
        <v>31</v>
      </c>
      <c r="D9" s="13" t="s">
        <v>15</v>
      </c>
      <c r="E9" s="14" t="s">
        <v>29</v>
      </c>
      <c r="F9" s="13">
        <v>60.38</v>
      </c>
      <c r="G9" s="13" t="s">
        <v>20</v>
      </c>
      <c r="H9" s="15">
        <v>83.96</v>
      </c>
      <c r="I9" s="12">
        <v>1</v>
      </c>
      <c r="J9" s="12">
        <f t="shared" si="0"/>
        <v>74.528</v>
      </c>
      <c r="K9" s="18">
        <v>2</v>
      </c>
    </row>
    <row r="10" ht="24.95" customHeight="1" spans="1:11">
      <c r="A10" s="12">
        <v>7</v>
      </c>
      <c r="B10" s="13" t="s">
        <v>32</v>
      </c>
      <c r="C10" s="13" t="s">
        <v>33</v>
      </c>
      <c r="D10" s="13" t="s">
        <v>15</v>
      </c>
      <c r="E10" s="14" t="s">
        <v>34</v>
      </c>
      <c r="F10" s="13">
        <v>76.12</v>
      </c>
      <c r="G10" s="13" t="s">
        <v>17</v>
      </c>
      <c r="H10" s="15">
        <v>81.82</v>
      </c>
      <c r="I10" s="12">
        <v>1</v>
      </c>
      <c r="J10" s="12">
        <f t="shared" si="0"/>
        <v>79.54</v>
      </c>
      <c r="K10" s="18">
        <v>1</v>
      </c>
    </row>
    <row r="11" ht="24.95" customHeight="1" spans="1:11">
      <c r="A11" s="12">
        <v>8</v>
      </c>
      <c r="B11" s="13" t="s">
        <v>35</v>
      </c>
      <c r="C11" s="13" t="s">
        <v>36</v>
      </c>
      <c r="D11" s="13" t="s">
        <v>15</v>
      </c>
      <c r="E11" s="14" t="s">
        <v>34</v>
      </c>
      <c r="F11" s="13">
        <v>69.03</v>
      </c>
      <c r="G11" s="13" t="s">
        <v>20</v>
      </c>
      <c r="H11" s="15">
        <v>77.28</v>
      </c>
      <c r="I11" s="12">
        <v>2</v>
      </c>
      <c r="J11" s="12">
        <f t="shared" si="0"/>
        <v>73.98</v>
      </c>
      <c r="K11" s="18">
        <v>2</v>
      </c>
    </row>
    <row r="12" ht="24.95" customHeight="1" spans="1:11">
      <c r="A12" s="12">
        <v>9</v>
      </c>
      <c r="B12" s="13" t="s">
        <v>37</v>
      </c>
      <c r="C12" s="13" t="s">
        <v>38</v>
      </c>
      <c r="D12" s="13" t="s">
        <v>15</v>
      </c>
      <c r="E12" s="14" t="s">
        <v>39</v>
      </c>
      <c r="F12" s="13">
        <v>65.82</v>
      </c>
      <c r="G12" s="13" t="s">
        <v>17</v>
      </c>
      <c r="H12" s="15">
        <v>83.32</v>
      </c>
      <c r="I12" s="12">
        <v>1</v>
      </c>
      <c r="J12" s="12">
        <f t="shared" si="0"/>
        <v>76.32</v>
      </c>
      <c r="K12" s="18">
        <v>1</v>
      </c>
    </row>
    <row r="13" ht="24.95" customHeight="1" spans="1:11">
      <c r="A13" s="12">
        <v>10</v>
      </c>
      <c r="B13" s="13" t="s">
        <v>40</v>
      </c>
      <c r="C13" s="13" t="s">
        <v>41</v>
      </c>
      <c r="D13" s="13" t="s">
        <v>15</v>
      </c>
      <c r="E13" s="14" t="s">
        <v>39</v>
      </c>
      <c r="F13" s="13">
        <v>63.17</v>
      </c>
      <c r="G13" s="13" t="s">
        <v>20</v>
      </c>
      <c r="H13" s="15">
        <v>81.26</v>
      </c>
      <c r="I13" s="12">
        <v>2</v>
      </c>
      <c r="J13" s="12">
        <f t="shared" si="0"/>
        <v>74.024</v>
      </c>
      <c r="K13" s="18">
        <v>2</v>
      </c>
    </row>
    <row r="14" ht="24.95" customHeight="1" spans="1:11">
      <c r="A14" s="12">
        <v>11</v>
      </c>
      <c r="B14" s="13" t="s">
        <v>42</v>
      </c>
      <c r="C14" s="13" t="s">
        <v>43</v>
      </c>
      <c r="D14" s="13" t="s">
        <v>15</v>
      </c>
      <c r="E14" s="14" t="s">
        <v>39</v>
      </c>
      <c r="F14" s="13">
        <v>58.67</v>
      </c>
      <c r="G14" s="13" t="s">
        <v>44</v>
      </c>
      <c r="H14" s="15">
        <v>73.48</v>
      </c>
      <c r="I14" s="12">
        <v>3</v>
      </c>
      <c r="J14" s="12">
        <f t="shared" si="0"/>
        <v>67.556</v>
      </c>
      <c r="K14" s="18">
        <v>3</v>
      </c>
    </row>
    <row r="15" ht="24.95" customHeight="1" spans="1:11">
      <c r="A15" s="12">
        <v>12</v>
      </c>
      <c r="B15" s="13" t="s">
        <v>45</v>
      </c>
      <c r="C15" s="19" t="s">
        <v>46</v>
      </c>
      <c r="D15" s="13" t="s">
        <v>47</v>
      </c>
      <c r="E15" s="13" t="s">
        <v>48</v>
      </c>
      <c r="F15" s="13">
        <v>125.3</v>
      </c>
      <c r="G15" s="13" t="s">
        <v>17</v>
      </c>
      <c r="H15" s="15">
        <v>82.52</v>
      </c>
      <c r="I15" s="12">
        <v>1</v>
      </c>
      <c r="J15" s="12">
        <f t="shared" ref="J15:J78" si="1">(F15/2)*0.4+H15*0.6</f>
        <v>74.572</v>
      </c>
      <c r="K15" s="18">
        <v>1</v>
      </c>
    </row>
    <row r="16" ht="24.95" customHeight="1" spans="1:11">
      <c r="A16" s="12">
        <v>13</v>
      </c>
      <c r="B16" s="13" t="s">
        <v>49</v>
      </c>
      <c r="C16" s="13" t="s">
        <v>50</v>
      </c>
      <c r="D16" s="13" t="s">
        <v>47</v>
      </c>
      <c r="E16" s="13" t="s">
        <v>51</v>
      </c>
      <c r="F16" s="13">
        <v>126.2</v>
      </c>
      <c r="G16" s="13" t="s">
        <v>17</v>
      </c>
      <c r="H16" s="15">
        <v>83.8</v>
      </c>
      <c r="I16" s="12">
        <v>2</v>
      </c>
      <c r="J16" s="12">
        <f t="shared" si="1"/>
        <v>75.52</v>
      </c>
      <c r="K16" s="18">
        <v>1</v>
      </c>
    </row>
    <row r="17" ht="24.95" customHeight="1" spans="1:11">
      <c r="A17" s="12">
        <v>14</v>
      </c>
      <c r="B17" s="13" t="s">
        <v>52</v>
      </c>
      <c r="C17" s="13" t="s">
        <v>53</v>
      </c>
      <c r="D17" s="13" t="s">
        <v>47</v>
      </c>
      <c r="E17" s="13" t="s">
        <v>51</v>
      </c>
      <c r="F17" s="13">
        <v>123.6</v>
      </c>
      <c r="G17" s="13" t="s">
        <v>20</v>
      </c>
      <c r="H17" s="15">
        <v>83.88</v>
      </c>
      <c r="I17" s="12">
        <v>1</v>
      </c>
      <c r="J17" s="12">
        <f t="shared" si="1"/>
        <v>75.048</v>
      </c>
      <c r="K17" s="18">
        <v>2</v>
      </c>
    </row>
    <row r="18" ht="24.95" customHeight="1" spans="1:11">
      <c r="A18" s="12">
        <v>15</v>
      </c>
      <c r="B18" s="13" t="s">
        <v>54</v>
      </c>
      <c r="C18" s="13" t="s">
        <v>55</v>
      </c>
      <c r="D18" s="13" t="s">
        <v>47</v>
      </c>
      <c r="E18" s="13" t="s">
        <v>51</v>
      </c>
      <c r="F18" s="13">
        <v>121.3</v>
      </c>
      <c r="G18" s="13" t="s">
        <v>23</v>
      </c>
      <c r="H18" s="15">
        <v>82.2</v>
      </c>
      <c r="I18" s="12">
        <v>3</v>
      </c>
      <c r="J18" s="12">
        <f t="shared" si="1"/>
        <v>73.58</v>
      </c>
      <c r="K18" s="18">
        <v>3</v>
      </c>
    </row>
    <row r="19" ht="24.95" customHeight="1" spans="1:11">
      <c r="A19" s="12">
        <v>16</v>
      </c>
      <c r="B19" s="13" t="s">
        <v>56</v>
      </c>
      <c r="C19" s="13" t="s">
        <v>57</v>
      </c>
      <c r="D19" s="13" t="s">
        <v>47</v>
      </c>
      <c r="E19" s="13" t="s">
        <v>58</v>
      </c>
      <c r="F19" s="13">
        <v>127.5</v>
      </c>
      <c r="G19" s="13" t="s">
        <v>23</v>
      </c>
      <c r="H19" s="15">
        <v>86.2</v>
      </c>
      <c r="I19" s="12">
        <v>1</v>
      </c>
      <c r="J19" s="12">
        <f t="shared" si="1"/>
        <v>77.22</v>
      </c>
      <c r="K19" s="18">
        <v>1</v>
      </c>
    </row>
    <row r="20" ht="24.95" customHeight="1" spans="1:11">
      <c r="A20" s="12">
        <v>17</v>
      </c>
      <c r="B20" s="13" t="s">
        <v>59</v>
      </c>
      <c r="C20" s="13" t="s">
        <v>60</v>
      </c>
      <c r="D20" s="13" t="s">
        <v>47</v>
      </c>
      <c r="E20" s="13" t="s">
        <v>58</v>
      </c>
      <c r="F20" s="13">
        <v>129.6</v>
      </c>
      <c r="G20" s="13" t="s">
        <v>17</v>
      </c>
      <c r="H20" s="15">
        <v>84.12</v>
      </c>
      <c r="I20" s="12">
        <v>2</v>
      </c>
      <c r="J20" s="12">
        <f t="shared" si="1"/>
        <v>76.392</v>
      </c>
      <c r="K20" s="18">
        <v>2</v>
      </c>
    </row>
    <row r="21" ht="24.95" customHeight="1" spans="1:11">
      <c r="A21" s="12">
        <v>18</v>
      </c>
      <c r="B21" s="13" t="s">
        <v>61</v>
      </c>
      <c r="C21" s="13" t="s">
        <v>62</v>
      </c>
      <c r="D21" s="13" t="s">
        <v>47</v>
      </c>
      <c r="E21" s="13" t="s">
        <v>58</v>
      </c>
      <c r="F21" s="13">
        <v>128.4</v>
      </c>
      <c r="G21" s="13" t="s">
        <v>20</v>
      </c>
      <c r="H21" s="15">
        <v>81.84</v>
      </c>
      <c r="I21" s="12">
        <v>3</v>
      </c>
      <c r="J21" s="12">
        <f t="shared" si="1"/>
        <v>74.784</v>
      </c>
      <c r="K21" s="18">
        <v>3</v>
      </c>
    </row>
    <row r="22" ht="24.95" customHeight="1" spans="1:11">
      <c r="A22" s="12">
        <v>19</v>
      </c>
      <c r="B22" s="13" t="s">
        <v>63</v>
      </c>
      <c r="C22" s="13" t="s">
        <v>64</v>
      </c>
      <c r="D22" s="13" t="s">
        <v>65</v>
      </c>
      <c r="E22" s="13" t="s">
        <v>66</v>
      </c>
      <c r="F22" s="13">
        <v>123.2</v>
      </c>
      <c r="G22" s="13" t="s">
        <v>17</v>
      </c>
      <c r="H22" s="15">
        <v>0</v>
      </c>
      <c r="I22" s="12"/>
      <c r="J22" s="12">
        <f t="shared" si="1"/>
        <v>24.64</v>
      </c>
      <c r="K22" s="18"/>
    </row>
    <row r="23" ht="24.95" customHeight="1" spans="1:11">
      <c r="A23" s="12">
        <v>20</v>
      </c>
      <c r="B23" s="13" t="s">
        <v>67</v>
      </c>
      <c r="C23" s="13" t="s">
        <v>68</v>
      </c>
      <c r="D23" s="13" t="s">
        <v>65</v>
      </c>
      <c r="E23" s="13" t="s">
        <v>69</v>
      </c>
      <c r="F23" s="13">
        <v>126.4</v>
      </c>
      <c r="G23" s="13" t="s">
        <v>20</v>
      </c>
      <c r="H23" s="15">
        <v>87</v>
      </c>
      <c r="I23" s="12">
        <v>1</v>
      </c>
      <c r="J23" s="12">
        <f t="shared" si="1"/>
        <v>77.48</v>
      </c>
      <c r="K23" s="18">
        <v>1</v>
      </c>
    </row>
    <row r="24" ht="24.95" customHeight="1" spans="1:11">
      <c r="A24" s="12">
        <v>21</v>
      </c>
      <c r="B24" s="13" t="s">
        <v>70</v>
      </c>
      <c r="C24" s="13" t="s">
        <v>71</v>
      </c>
      <c r="D24" s="13" t="s">
        <v>65</v>
      </c>
      <c r="E24" s="13" t="s">
        <v>69</v>
      </c>
      <c r="F24" s="13">
        <v>139.1</v>
      </c>
      <c r="G24" s="13" t="s">
        <v>17</v>
      </c>
      <c r="H24" s="15">
        <v>81.6</v>
      </c>
      <c r="I24" s="12">
        <v>3</v>
      </c>
      <c r="J24" s="12">
        <f t="shared" si="1"/>
        <v>76.78</v>
      </c>
      <c r="K24" s="18">
        <v>2</v>
      </c>
    </row>
    <row r="25" ht="24.95" customHeight="1" spans="1:11">
      <c r="A25" s="12">
        <v>22</v>
      </c>
      <c r="B25" s="13" t="s">
        <v>72</v>
      </c>
      <c r="C25" s="13" t="s">
        <v>73</v>
      </c>
      <c r="D25" s="13" t="s">
        <v>65</v>
      </c>
      <c r="E25" s="13" t="s">
        <v>69</v>
      </c>
      <c r="F25" s="13">
        <v>124.4</v>
      </c>
      <c r="G25" s="13" t="s">
        <v>23</v>
      </c>
      <c r="H25" s="15">
        <v>83</v>
      </c>
      <c r="I25" s="12">
        <v>2</v>
      </c>
      <c r="J25" s="12">
        <f t="shared" si="1"/>
        <v>74.68</v>
      </c>
      <c r="K25" s="18">
        <v>3</v>
      </c>
    </row>
    <row r="26" ht="24.95" customHeight="1" spans="1:11">
      <c r="A26" s="12">
        <v>23</v>
      </c>
      <c r="B26" s="13" t="s">
        <v>74</v>
      </c>
      <c r="C26" s="13" t="s">
        <v>75</v>
      </c>
      <c r="D26" s="13" t="s">
        <v>65</v>
      </c>
      <c r="E26" s="13" t="s">
        <v>76</v>
      </c>
      <c r="F26" s="13">
        <v>146.1</v>
      </c>
      <c r="G26" s="13" t="s">
        <v>17</v>
      </c>
      <c r="H26" s="15">
        <v>86.8</v>
      </c>
      <c r="I26" s="12">
        <v>1</v>
      </c>
      <c r="J26" s="12">
        <f t="shared" si="1"/>
        <v>81.3</v>
      </c>
      <c r="K26" s="18">
        <v>1</v>
      </c>
    </row>
    <row r="27" ht="24.95" customHeight="1" spans="1:11">
      <c r="A27" s="12">
        <v>24</v>
      </c>
      <c r="B27" s="13" t="s">
        <v>77</v>
      </c>
      <c r="C27" s="13" t="s">
        <v>78</v>
      </c>
      <c r="D27" s="13" t="s">
        <v>65</v>
      </c>
      <c r="E27" s="13" t="s">
        <v>76</v>
      </c>
      <c r="F27" s="13">
        <v>131.3</v>
      </c>
      <c r="G27" s="13" t="s">
        <v>20</v>
      </c>
      <c r="H27" s="15">
        <v>81.8</v>
      </c>
      <c r="I27" s="12">
        <v>2</v>
      </c>
      <c r="J27" s="12">
        <f t="shared" si="1"/>
        <v>75.34</v>
      </c>
      <c r="K27" s="18">
        <v>2</v>
      </c>
    </row>
    <row r="28" ht="24.95" customHeight="1" spans="1:11">
      <c r="A28" s="12">
        <v>25</v>
      </c>
      <c r="B28" s="13" t="s">
        <v>79</v>
      </c>
      <c r="C28" s="13" t="s">
        <v>80</v>
      </c>
      <c r="D28" s="13" t="s">
        <v>65</v>
      </c>
      <c r="E28" s="13" t="s">
        <v>76</v>
      </c>
      <c r="F28" s="13">
        <v>125.8</v>
      </c>
      <c r="G28" s="13" t="s">
        <v>23</v>
      </c>
      <c r="H28" s="15">
        <v>80.8</v>
      </c>
      <c r="I28" s="12">
        <v>3</v>
      </c>
      <c r="J28" s="12">
        <f t="shared" si="1"/>
        <v>73.64</v>
      </c>
      <c r="K28" s="18">
        <v>3</v>
      </c>
    </row>
    <row r="29" ht="24.95" customHeight="1" spans="1:11">
      <c r="A29" s="12">
        <v>26</v>
      </c>
      <c r="B29" s="13" t="s">
        <v>81</v>
      </c>
      <c r="C29" s="13" t="s">
        <v>82</v>
      </c>
      <c r="D29" s="13" t="s">
        <v>65</v>
      </c>
      <c r="E29" s="13" t="s">
        <v>83</v>
      </c>
      <c r="F29" s="13">
        <v>146.4</v>
      </c>
      <c r="G29" s="13" t="s">
        <v>17</v>
      </c>
      <c r="H29" s="15">
        <v>80.2</v>
      </c>
      <c r="I29" s="12">
        <v>2</v>
      </c>
      <c r="J29" s="12">
        <f t="shared" si="1"/>
        <v>77.4</v>
      </c>
      <c r="K29" s="18">
        <v>1</v>
      </c>
    </row>
    <row r="30" ht="24.95" customHeight="1" spans="1:11">
      <c r="A30" s="12">
        <v>27</v>
      </c>
      <c r="B30" s="13" t="s">
        <v>84</v>
      </c>
      <c r="C30" s="13" t="s">
        <v>85</v>
      </c>
      <c r="D30" s="13" t="s">
        <v>65</v>
      </c>
      <c r="E30" s="13" t="s">
        <v>83</v>
      </c>
      <c r="F30" s="13">
        <v>126.3</v>
      </c>
      <c r="G30" s="13" t="s">
        <v>23</v>
      </c>
      <c r="H30" s="15">
        <v>84</v>
      </c>
      <c r="I30" s="12">
        <v>1</v>
      </c>
      <c r="J30" s="12">
        <f t="shared" si="1"/>
        <v>75.66</v>
      </c>
      <c r="K30" s="18">
        <v>2</v>
      </c>
    </row>
    <row r="31" ht="24.95" customHeight="1" spans="1:11">
      <c r="A31" s="12">
        <v>28</v>
      </c>
      <c r="B31" s="13" t="s">
        <v>86</v>
      </c>
      <c r="C31" s="13" t="s">
        <v>87</v>
      </c>
      <c r="D31" s="13" t="s">
        <v>65</v>
      </c>
      <c r="E31" s="13" t="s">
        <v>83</v>
      </c>
      <c r="F31" s="13">
        <v>128.7</v>
      </c>
      <c r="G31" s="13" t="s">
        <v>20</v>
      </c>
      <c r="H31" s="15">
        <v>78.6</v>
      </c>
      <c r="I31" s="12">
        <v>3</v>
      </c>
      <c r="J31" s="12">
        <f t="shared" si="1"/>
        <v>72.9</v>
      </c>
      <c r="K31" s="18">
        <v>3</v>
      </c>
    </row>
    <row r="32" ht="24.95" customHeight="1" spans="1:11">
      <c r="A32" s="12">
        <v>29</v>
      </c>
      <c r="B32" s="13" t="s">
        <v>88</v>
      </c>
      <c r="C32" s="13" t="s">
        <v>89</v>
      </c>
      <c r="D32" s="13" t="s">
        <v>90</v>
      </c>
      <c r="E32" s="13" t="s">
        <v>91</v>
      </c>
      <c r="F32" s="13">
        <v>136.1</v>
      </c>
      <c r="G32" s="13" t="s">
        <v>23</v>
      </c>
      <c r="H32" s="15">
        <v>85.56</v>
      </c>
      <c r="I32" s="12">
        <v>1</v>
      </c>
      <c r="J32" s="12">
        <f t="shared" si="1"/>
        <v>78.556</v>
      </c>
      <c r="K32" s="18">
        <v>1</v>
      </c>
    </row>
    <row r="33" ht="24.95" customHeight="1" spans="1:11">
      <c r="A33" s="12">
        <v>30</v>
      </c>
      <c r="B33" s="13" t="s">
        <v>92</v>
      </c>
      <c r="C33" s="13" t="s">
        <v>93</v>
      </c>
      <c r="D33" s="13" t="s">
        <v>90</v>
      </c>
      <c r="E33" s="13" t="s">
        <v>91</v>
      </c>
      <c r="F33" s="13">
        <v>138.1</v>
      </c>
      <c r="G33" s="13" t="s">
        <v>20</v>
      </c>
      <c r="H33" s="15">
        <v>82.96</v>
      </c>
      <c r="I33" s="12">
        <v>2</v>
      </c>
      <c r="J33" s="12">
        <f t="shared" si="1"/>
        <v>77.396</v>
      </c>
      <c r="K33" s="18">
        <v>2</v>
      </c>
    </row>
    <row r="34" ht="24.95" customHeight="1" spans="1:11">
      <c r="A34" s="12">
        <v>31</v>
      </c>
      <c r="B34" s="13" t="s">
        <v>94</v>
      </c>
      <c r="C34" s="13" t="s">
        <v>95</v>
      </c>
      <c r="D34" s="13" t="s">
        <v>90</v>
      </c>
      <c r="E34" s="13" t="s">
        <v>91</v>
      </c>
      <c r="F34" s="13">
        <v>144.1</v>
      </c>
      <c r="G34" s="13" t="s">
        <v>17</v>
      </c>
      <c r="H34" s="15">
        <v>80.6</v>
      </c>
      <c r="I34" s="12">
        <v>3</v>
      </c>
      <c r="J34" s="12">
        <f t="shared" si="1"/>
        <v>77.18</v>
      </c>
      <c r="K34" s="18">
        <v>3</v>
      </c>
    </row>
    <row r="35" ht="24.95" customHeight="1" spans="1:11">
      <c r="A35" s="12">
        <v>32</v>
      </c>
      <c r="B35" s="13" t="s">
        <v>96</v>
      </c>
      <c r="C35" s="13" t="s">
        <v>97</v>
      </c>
      <c r="D35" s="13" t="s">
        <v>98</v>
      </c>
      <c r="E35" s="13" t="s">
        <v>99</v>
      </c>
      <c r="F35" s="13">
        <v>133.1</v>
      </c>
      <c r="G35" s="13" t="s">
        <v>23</v>
      </c>
      <c r="H35" s="15">
        <v>82.58</v>
      </c>
      <c r="I35" s="12">
        <v>1</v>
      </c>
      <c r="J35" s="12">
        <f t="shared" si="1"/>
        <v>76.168</v>
      </c>
      <c r="K35" s="18">
        <v>1</v>
      </c>
    </row>
    <row r="36" ht="24.95" customHeight="1" spans="1:11">
      <c r="A36" s="12">
        <v>33</v>
      </c>
      <c r="B36" s="13" t="s">
        <v>100</v>
      </c>
      <c r="C36" s="13" t="s">
        <v>101</v>
      </c>
      <c r="D36" s="13" t="s">
        <v>98</v>
      </c>
      <c r="E36" s="13" t="s">
        <v>99</v>
      </c>
      <c r="F36" s="13">
        <v>138.8</v>
      </c>
      <c r="G36" s="13" t="s">
        <v>20</v>
      </c>
      <c r="H36" s="15">
        <v>79.46</v>
      </c>
      <c r="I36" s="12">
        <v>2</v>
      </c>
      <c r="J36" s="12">
        <f t="shared" si="1"/>
        <v>75.436</v>
      </c>
      <c r="K36" s="18">
        <v>2</v>
      </c>
    </row>
    <row r="37" ht="24.95" customHeight="1" spans="1:11">
      <c r="A37" s="12">
        <v>34</v>
      </c>
      <c r="B37" s="13" t="s">
        <v>102</v>
      </c>
      <c r="C37" s="13" t="s">
        <v>103</v>
      </c>
      <c r="D37" s="13" t="s">
        <v>98</v>
      </c>
      <c r="E37" s="13" t="s">
        <v>99</v>
      </c>
      <c r="F37" s="13">
        <v>138.9</v>
      </c>
      <c r="G37" s="13" t="s">
        <v>17</v>
      </c>
      <c r="H37" s="15">
        <v>78.78</v>
      </c>
      <c r="I37" s="12">
        <v>3</v>
      </c>
      <c r="J37" s="12">
        <f t="shared" si="1"/>
        <v>75.048</v>
      </c>
      <c r="K37" s="18">
        <v>3</v>
      </c>
    </row>
    <row r="38" ht="24.95" customHeight="1" spans="1:11">
      <c r="A38" s="12">
        <v>35</v>
      </c>
      <c r="B38" s="13" t="s">
        <v>104</v>
      </c>
      <c r="C38" s="13" t="s">
        <v>105</v>
      </c>
      <c r="D38" s="13" t="s">
        <v>106</v>
      </c>
      <c r="E38" s="13" t="s">
        <v>107</v>
      </c>
      <c r="F38" s="13">
        <v>126.4</v>
      </c>
      <c r="G38" s="13" t="s">
        <v>23</v>
      </c>
      <c r="H38" s="15">
        <v>85.3</v>
      </c>
      <c r="I38" s="12">
        <v>1</v>
      </c>
      <c r="J38" s="12">
        <f t="shared" si="1"/>
        <v>76.46</v>
      </c>
      <c r="K38" s="18">
        <v>1</v>
      </c>
    </row>
    <row r="39" ht="24.95" customHeight="1" spans="1:11">
      <c r="A39" s="12">
        <v>36</v>
      </c>
      <c r="B39" s="13" t="s">
        <v>108</v>
      </c>
      <c r="C39" s="13" t="s">
        <v>109</v>
      </c>
      <c r="D39" s="13" t="s">
        <v>106</v>
      </c>
      <c r="E39" s="13" t="s">
        <v>107</v>
      </c>
      <c r="F39" s="13">
        <v>127.6</v>
      </c>
      <c r="G39" s="13" t="s">
        <v>17</v>
      </c>
      <c r="H39" s="15">
        <v>77.26</v>
      </c>
      <c r="I39" s="12">
        <v>2</v>
      </c>
      <c r="J39" s="12">
        <f t="shared" si="1"/>
        <v>71.876</v>
      </c>
      <c r="K39" s="18">
        <v>2</v>
      </c>
    </row>
    <row r="40" ht="24.95" customHeight="1" spans="1:11">
      <c r="A40" s="12">
        <v>37</v>
      </c>
      <c r="B40" s="13" t="s">
        <v>110</v>
      </c>
      <c r="C40" s="13" t="s">
        <v>111</v>
      </c>
      <c r="D40" s="13" t="s">
        <v>106</v>
      </c>
      <c r="E40" s="13" t="s">
        <v>107</v>
      </c>
      <c r="F40" s="13">
        <v>127.3</v>
      </c>
      <c r="G40" s="13" t="s">
        <v>20</v>
      </c>
      <c r="H40" s="15">
        <v>77.08</v>
      </c>
      <c r="I40" s="12">
        <v>3</v>
      </c>
      <c r="J40" s="12">
        <f t="shared" si="1"/>
        <v>71.708</v>
      </c>
      <c r="K40" s="18">
        <v>3</v>
      </c>
    </row>
    <row r="41" ht="24.95" customHeight="1" spans="1:11">
      <c r="A41" s="12">
        <v>38</v>
      </c>
      <c r="B41" s="13" t="s">
        <v>112</v>
      </c>
      <c r="C41" s="13" t="s">
        <v>113</v>
      </c>
      <c r="D41" s="13" t="s">
        <v>106</v>
      </c>
      <c r="E41" s="13" t="s">
        <v>114</v>
      </c>
      <c r="F41" s="13">
        <v>130.6</v>
      </c>
      <c r="G41" s="13" t="s">
        <v>20</v>
      </c>
      <c r="H41" s="15">
        <v>80.9</v>
      </c>
      <c r="I41" s="12">
        <v>1</v>
      </c>
      <c r="J41" s="12">
        <f t="shared" si="1"/>
        <v>74.66</v>
      </c>
      <c r="K41" s="18">
        <v>1</v>
      </c>
    </row>
    <row r="42" ht="24.95" customHeight="1" spans="1:11">
      <c r="A42" s="12">
        <v>39</v>
      </c>
      <c r="B42" s="13" t="s">
        <v>115</v>
      </c>
      <c r="C42" s="13" t="s">
        <v>116</v>
      </c>
      <c r="D42" s="13" t="s">
        <v>106</v>
      </c>
      <c r="E42" s="13" t="s">
        <v>114</v>
      </c>
      <c r="F42" s="13">
        <v>139.6</v>
      </c>
      <c r="G42" s="13" t="s">
        <v>17</v>
      </c>
      <c r="H42" s="15">
        <v>72.32</v>
      </c>
      <c r="I42" s="12">
        <v>2</v>
      </c>
      <c r="J42" s="12">
        <f t="shared" si="1"/>
        <v>71.312</v>
      </c>
      <c r="K42" s="18">
        <v>2</v>
      </c>
    </row>
    <row r="43" ht="24.95" customHeight="1" spans="1:11">
      <c r="A43" s="12">
        <v>40</v>
      </c>
      <c r="B43" s="13" t="s">
        <v>117</v>
      </c>
      <c r="C43" s="13" t="s">
        <v>118</v>
      </c>
      <c r="D43" s="13" t="s">
        <v>106</v>
      </c>
      <c r="E43" s="13" t="s">
        <v>114</v>
      </c>
      <c r="F43" s="13">
        <v>125.8</v>
      </c>
      <c r="G43" s="13" t="s">
        <v>23</v>
      </c>
      <c r="H43" s="15">
        <v>67.02</v>
      </c>
      <c r="I43" s="12">
        <v>3</v>
      </c>
      <c r="J43" s="12">
        <f t="shared" si="1"/>
        <v>65.372</v>
      </c>
      <c r="K43" s="18">
        <v>3</v>
      </c>
    </row>
    <row r="44" ht="24.95" customHeight="1" spans="1:11">
      <c r="A44" s="12">
        <v>41</v>
      </c>
      <c r="B44" s="13" t="s">
        <v>119</v>
      </c>
      <c r="C44" s="13" t="s">
        <v>120</v>
      </c>
      <c r="D44" s="13" t="s">
        <v>106</v>
      </c>
      <c r="E44" s="13" t="s">
        <v>121</v>
      </c>
      <c r="F44" s="13">
        <v>132.6</v>
      </c>
      <c r="G44" s="13" t="s">
        <v>20</v>
      </c>
      <c r="H44" s="15">
        <v>86</v>
      </c>
      <c r="I44" s="12">
        <v>1</v>
      </c>
      <c r="J44" s="12">
        <f t="shared" si="1"/>
        <v>78.12</v>
      </c>
      <c r="K44" s="18">
        <v>1</v>
      </c>
    </row>
    <row r="45" ht="24.95" customHeight="1" spans="1:11">
      <c r="A45" s="12">
        <v>42</v>
      </c>
      <c r="B45" s="13" t="s">
        <v>122</v>
      </c>
      <c r="C45" s="13" t="s">
        <v>123</v>
      </c>
      <c r="D45" s="13" t="s">
        <v>106</v>
      </c>
      <c r="E45" s="13" t="s">
        <v>121</v>
      </c>
      <c r="F45" s="13">
        <v>133.6</v>
      </c>
      <c r="G45" s="13" t="s">
        <v>17</v>
      </c>
      <c r="H45" s="15">
        <v>80.96</v>
      </c>
      <c r="I45" s="12">
        <v>2</v>
      </c>
      <c r="J45" s="12">
        <f t="shared" si="1"/>
        <v>75.296</v>
      </c>
      <c r="K45" s="18">
        <v>2</v>
      </c>
    </row>
    <row r="46" ht="24.95" customHeight="1" spans="1:11">
      <c r="A46" s="12">
        <v>43</v>
      </c>
      <c r="B46" s="13" t="s">
        <v>124</v>
      </c>
      <c r="C46" s="13" t="s">
        <v>125</v>
      </c>
      <c r="D46" s="13" t="s">
        <v>106</v>
      </c>
      <c r="E46" s="13" t="s">
        <v>121</v>
      </c>
      <c r="F46" s="13">
        <v>131.3</v>
      </c>
      <c r="G46" s="13" t="s">
        <v>23</v>
      </c>
      <c r="H46" s="15">
        <v>79.3</v>
      </c>
      <c r="I46" s="12">
        <v>3</v>
      </c>
      <c r="J46" s="12">
        <f t="shared" si="1"/>
        <v>73.84</v>
      </c>
      <c r="K46" s="18">
        <v>3</v>
      </c>
    </row>
    <row r="47" ht="24.95" customHeight="1" spans="1:11">
      <c r="A47" s="12">
        <v>44</v>
      </c>
      <c r="B47" s="13" t="s">
        <v>126</v>
      </c>
      <c r="C47" s="13" t="s">
        <v>127</v>
      </c>
      <c r="D47" s="13" t="s">
        <v>106</v>
      </c>
      <c r="E47" s="13" t="s">
        <v>121</v>
      </c>
      <c r="F47" s="13">
        <v>130.6</v>
      </c>
      <c r="G47" s="13" t="s">
        <v>26</v>
      </c>
      <c r="H47" s="15">
        <v>77.38</v>
      </c>
      <c r="I47" s="12">
        <v>4</v>
      </c>
      <c r="J47" s="12">
        <f t="shared" si="1"/>
        <v>72.548</v>
      </c>
      <c r="K47" s="18">
        <v>4</v>
      </c>
    </row>
    <row r="48" ht="24.95" customHeight="1" spans="1:11">
      <c r="A48" s="12">
        <v>45</v>
      </c>
      <c r="B48" s="13" t="s">
        <v>128</v>
      </c>
      <c r="C48" s="13" t="s">
        <v>129</v>
      </c>
      <c r="D48" s="13" t="s">
        <v>106</v>
      </c>
      <c r="E48" s="13" t="s">
        <v>121</v>
      </c>
      <c r="F48" s="13">
        <v>130.8</v>
      </c>
      <c r="G48" s="13" t="s">
        <v>130</v>
      </c>
      <c r="H48" s="15">
        <v>76.2</v>
      </c>
      <c r="I48" s="12">
        <v>5</v>
      </c>
      <c r="J48" s="12">
        <f t="shared" si="1"/>
        <v>71.88</v>
      </c>
      <c r="K48" s="18">
        <v>5</v>
      </c>
    </row>
    <row r="49" ht="24.95" customHeight="1" spans="1:11">
      <c r="A49" s="12">
        <v>46</v>
      </c>
      <c r="B49" s="13" t="s">
        <v>131</v>
      </c>
      <c r="C49" s="13" t="s">
        <v>132</v>
      </c>
      <c r="D49" s="13" t="s">
        <v>106</v>
      </c>
      <c r="E49" s="13" t="s">
        <v>121</v>
      </c>
      <c r="F49" s="13">
        <v>131.1</v>
      </c>
      <c r="G49" s="13" t="s">
        <v>44</v>
      </c>
      <c r="H49" s="15">
        <v>73.02</v>
      </c>
      <c r="I49" s="12">
        <v>6</v>
      </c>
      <c r="J49" s="12">
        <f t="shared" si="1"/>
        <v>70.032</v>
      </c>
      <c r="K49" s="18">
        <v>6</v>
      </c>
    </row>
    <row r="50" ht="24.95" customHeight="1" spans="1:11">
      <c r="A50" s="12">
        <v>47</v>
      </c>
      <c r="B50" s="13" t="s">
        <v>133</v>
      </c>
      <c r="C50" s="13" t="s">
        <v>134</v>
      </c>
      <c r="D50" s="13" t="s">
        <v>106</v>
      </c>
      <c r="E50" s="13" t="s">
        <v>135</v>
      </c>
      <c r="F50" s="13">
        <v>127.5</v>
      </c>
      <c r="G50" s="13" t="s">
        <v>44</v>
      </c>
      <c r="H50" s="15">
        <v>79.02</v>
      </c>
      <c r="I50" s="12">
        <v>1</v>
      </c>
      <c r="J50" s="12">
        <f t="shared" si="1"/>
        <v>72.912</v>
      </c>
      <c r="K50" s="18">
        <v>1</v>
      </c>
    </row>
    <row r="51" ht="24.95" customHeight="1" spans="1:11">
      <c r="A51" s="12">
        <v>48</v>
      </c>
      <c r="B51" s="13" t="s">
        <v>136</v>
      </c>
      <c r="C51" s="13" t="s">
        <v>137</v>
      </c>
      <c r="D51" s="13" t="s">
        <v>106</v>
      </c>
      <c r="E51" s="13" t="s">
        <v>135</v>
      </c>
      <c r="F51" s="13">
        <v>134.7</v>
      </c>
      <c r="G51" s="13" t="s">
        <v>17</v>
      </c>
      <c r="H51" s="15">
        <v>73.12</v>
      </c>
      <c r="I51" s="12">
        <v>4</v>
      </c>
      <c r="J51" s="12">
        <f t="shared" si="1"/>
        <v>70.812</v>
      </c>
      <c r="K51" s="18">
        <v>2</v>
      </c>
    </row>
    <row r="52" ht="24.95" customHeight="1" spans="1:11">
      <c r="A52" s="12">
        <v>49</v>
      </c>
      <c r="B52" s="13" t="s">
        <v>138</v>
      </c>
      <c r="C52" s="13" t="s">
        <v>139</v>
      </c>
      <c r="D52" s="13" t="s">
        <v>106</v>
      </c>
      <c r="E52" s="13" t="s">
        <v>135</v>
      </c>
      <c r="F52" s="13">
        <v>123.9</v>
      </c>
      <c r="G52" s="13" t="s">
        <v>130</v>
      </c>
      <c r="H52" s="15">
        <v>75.82</v>
      </c>
      <c r="I52" s="12">
        <v>2</v>
      </c>
      <c r="J52" s="12">
        <f t="shared" si="1"/>
        <v>70.272</v>
      </c>
      <c r="K52" s="18">
        <v>3</v>
      </c>
    </row>
    <row r="53" ht="24.95" customHeight="1" spans="1:11">
      <c r="A53" s="12">
        <v>50</v>
      </c>
      <c r="B53" s="13" t="s">
        <v>140</v>
      </c>
      <c r="C53" s="13" t="s">
        <v>141</v>
      </c>
      <c r="D53" s="13" t="s">
        <v>106</v>
      </c>
      <c r="E53" s="13" t="s">
        <v>135</v>
      </c>
      <c r="F53" s="13">
        <v>127.6</v>
      </c>
      <c r="G53" s="13" t="s">
        <v>23</v>
      </c>
      <c r="H53" s="15">
        <v>74.4</v>
      </c>
      <c r="I53" s="12">
        <v>3</v>
      </c>
      <c r="J53" s="12">
        <f t="shared" si="1"/>
        <v>70.16</v>
      </c>
      <c r="K53" s="18">
        <v>4</v>
      </c>
    </row>
    <row r="54" ht="24.95" customHeight="1" spans="1:11">
      <c r="A54" s="12">
        <v>51</v>
      </c>
      <c r="B54" s="13" t="s">
        <v>142</v>
      </c>
      <c r="C54" s="13" t="s">
        <v>143</v>
      </c>
      <c r="D54" s="13" t="s">
        <v>106</v>
      </c>
      <c r="E54" s="13" t="s">
        <v>135</v>
      </c>
      <c r="F54" s="13">
        <v>128.9</v>
      </c>
      <c r="G54" s="13" t="s">
        <v>20</v>
      </c>
      <c r="H54" s="15">
        <v>73.06</v>
      </c>
      <c r="I54" s="12">
        <v>5</v>
      </c>
      <c r="J54" s="12">
        <f t="shared" si="1"/>
        <v>69.616</v>
      </c>
      <c r="K54" s="18">
        <v>5</v>
      </c>
    </row>
    <row r="55" ht="24.95" customHeight="1" spans="1:11">
      <c r="A55" s="12">
        <v>52</v>
      </c>
      <c r="B55" s="13" t="s">
        <v>144</v>
      </c>
      <c r="C55" s="13" t="s">
        <v>145</v>
      </c>
      <c r="D55" s="13" t="s">
        <v>106</v>
      </c>
      <c r="E55" s="13" t="s">
        <v>135</v>
      </c>
      <c r="F55" s="13">
        <v>123.5</v>
      </c>
      <c r="G55" s="13" t="s">
        <v>26</v>
      </c>
      <c r="H55" s="15">
        <v>69.92</v>
      </c>
      <c r="I55" s="12">
        <v>6</v>
      </c>
      <c r="J55" s="12">
        <f t="shared" si="1"/>
        <v>66.652</v>
      </c>
      <c r="K55" s="18">
        <v>6</v>
      </c>
    </row>
    <row r="56" ht="24.95" customHeight="1" spans="1:11">
      <c r="A56" s="12">
        <v>53</v>
      </c>
      <c r="B56" s="13" t="s">
        <v>146</v>
      </c>
      <c r="C56" s="13" t="s">
        <v>147</v>
      </c>
      <c r="D56" s="13" t="s">
        <v>148</v>
      </c>
      <c r="E56" s="13" t="s">
        <v>149</v>
      </c>
      <c r="F56" s="13">
        <v>143.8</v>
      </c>
      <c r="G56" s="13" t="s">
        <v>17</v>
      </c>
      <c r="H56" s="15">
        <v>82.82</v>
      </c>
      <c r="I56" s="12">
        <v>1</v>
      </c>
      <c r="J56" s="12">
        <f t="shared" si="1"/>
        <v>78.452</v>
      </c>
      <c r="K56" s="18">
        <v>1</v>
      </c>
    </row>
    <row r="57" ht="24.95" customHeight="1" spans="1:11">
      <c r="A57" s="12">
        <v>54</v>
      </c>
      <c r="B57" s="13" t="s">
        <v>150</v>
      </c>
      <c r="C57" s="13" t="s">
        <v>151</v>
      </c>
      <c r="D57" s="13" t="s">
        <v>148</v>
      </c>
      <c r="E57" s="13" t="s">
        <v>149</v>
      </c>
      <c r="F57" s="13">
        <v>131.7</v>
      </c>
      <c r="G57" s="13" t="s">
        <v>23</v>
      </c>
      <c r="H57" s="15">
        <v>82.7</v>
      </c>
      <c r="I57" s="12">
        <v>2</v>
      </c>
      <c r="J57" s="12">
        <f t="shared" si="1"/>
        <v>75.96</v>
      </c>
      <c r="K57" s="18">
        <v>2</v>
      </c>
    </row>
    <row r="58" ht="24.95" customHeight="1" spans="1:11">
      <c r="A58" s="12">
        <v>55</v>
      </c>
      <c r="B58" s="13" t="s">
        <v>152</v>
      </c>
      <c r="C58" s="13" t="s">
        <v>153</v>
      </c>
      <c r="D58" s="13" t="s">
        <v>148</v>
      </c>
      <c r="E58" s="13" t="s">
        <v>149</v>
      </c>
      <c r="F58" s="13">
        <v>134.9</v>
      </c>
      <c r="G58" s="13" t="s">
        <v>20</v>
      </c>
      <c r="H58" s="15">
        <v>80.5</v>
      </c>
      <c r="I58" s="12">
        <v>3</v>
      </c>
      <c r="J58" s="12">
        <f t="shared" si="1"/>
        <v>75.28</v>
      </c>
      <c r="K58" s="18">
        <v>3</v>
      </c>
    </row>
    <row r="59" ht="24.95" customHeight="1" spans="1:11">
      <c r="A59" s="12">
        <v>56</v>
      </c>
      <c r="B59" s="13" t="s">
        <v>154</v>
      </c>
      <c r="C59" s="13" t="s">
        <v>155</v>
      </c>
      <c r="D59" s="13" t="s">
        <v>148</v>
      </c>
      <c r="E59" s="13" t="s">
        <v>156</v>
      </c>
      <c r="F59" s="13">
        <v>135.1</v>
      </c>
      <c r="G59" s="13" t="s">
        <v>17</v>
      </c>
      <c r="H59" s="15">
        <v>83.44</v>
      </c>
      <c r="I59" s="12">
        <v>2</v>
      </c>
      <c r="J59" s="12">
        <f t="shared" si="1"/>
        <v>77.084</v>
      </c>
      <c r="K59" s="18">
        <v>1</v>
      </c>
    </row>
    <row r="60" ht="24.95" customHeight="1" spans="1:11">
      <c r="A60" s="12">
        <v>57</v>
      </c>
      <c r="B60" s="13" t="s">
        <v>157</v>
      </c>
      <c r="C60" s="13" t="s">
        <v>158</v>
      </c>
      <c r="D60" s="13" t="s">
        <v>148</v>
      </c>
      <c r="E60" s="13" t="s">
        <v>156</v>
      </c>
      <c r="F60" s="13">
        <v>131.3</v>
      </c>
      <c r="G60" s="13" t="s">
        <v>20</v>
      </c>
      <c r="H60" s="15">
        <v>83.5</v>
      </c>
      <c r="I60" s="12">
        <v>1</v>
      </c>
      <c r="J60" s="12">
        <f t="shared" si="1"/>
        <v>76.36</v>
      </c>
      <c r="K60" s="18">
        <v>2</v>
      </c>
    </row>
    <row r="61" ht="24.95" customHeight="1" spans="1:11">
      <c r="A61" s="12">
        <v>58</v>
      </c>
      <c r="B61" s="13" t="s">
        <v>159</v>
      </c>
      <c r="C61" s="13" t="s">
        <v>160</v>
      </c>
      <c r="D61" s="13" t="s">
        <v>148</v>
      </c>
      <c r="E61" s="13" t="s">
        <v>156</v>
      </c>
      <c r="F61" s="13">
        <v>125.8</v>
      </c>
      <c r="G61" s="13" t="s">
        <v>23</v>
      </c>
      <c r="H61" s="15">
        <v>77.24</v>
      </c>
      <c r="I61" s="12">
        <v>3</v>
      </c>
      <c r="J61" s="12">
        <f t="shared" si="1"/>
        <v>71.504</v>
      </c>
      <c r="K61" s="18">
        <v>3</v>
      </c>
    </row>
    <row r="62" ht="24.95" customHeight="1" spans="1:11">
      <c r="A62" s="12">
        <v>59</v>
      </c>
      <c r="B62" s="13" t="s">
        <v>161</v>
      </c>
      <c r="C62" s="13" t="s">
        <v>162</v>
      </c>
      <c r="D62" s="13" t="s">
        <v>148</v>
      </c>
      <c r="E62" s="13" t="s">
        <v>163</v>
      </c>
      <c r="F62" s="13">
        <v>144.7</v>
      </c>
      <c r="G62" s="13" t="s">
        <v>23</v>
      </c>
      <c r="H62" s="15">
        <v>84.14</v>
      </c>
      <c r="I62" s="12">
        <v>2</v>
      </c>
      <c r="J62" s="12">
        <f t="shared" si="1"/>
        <v>79.424</v>
      </c>
      <c r="K62" s="18">
        <v>1</v>
      </c>
    </row>
    <row r="63" ht="24.95" customHeight="1" spans="1:11">
      <c r="A63" s="12">
        <v>60</v>
      </c>
      <c r="B63" s="13" t="s">
        <v>164</v>
      </c>
      <c r="C63" s="13" t="s">
        <v>165</v>
      </c>
      <c r="D63" s="13" t="s">
        <v>148</v>
      </c>
      <c r="E63" s="13" t="s">
        <v>163</v>
      </c>
      <c r="F63" s="13">
        <v>148.4</v>
      </c>
      <c r="G63" s="13" t="s">
        <v>20</v>
      </c>
      <c r="H63" s="15">
        <v>82.26</v>
      </c>
      <c r="I63" s="12">
        <v>3</v>
      </c>
      <c r="J63" s="12">
        <f t="shared" si="1"/>
        <v>79.036</v>
      </c>
      <c r="K63" s="18">
        <v>2</v>
      </c>
    </row>
    <row r="64" ht="24.95" customHeight="1" spans="1:11">
      <c r="A64" s="12">
        <v>61</v>
      </c>
      <c r="B64" s="13" t="s">
        <v>166</v>
      </c>
      <c r="C64" s="13" t="s">
        <v>167</v>
      </c>
      <c r="D64" s="13" t="s">
        <v>148</v>
      </c>
      <c r="E64" s="13" t="s">
        <v>163</v>
      </c>
      <c r="F64" s="13">
        <v>139.2</v>
      </c>
      <c r="G64" s="13" t="s">
        <v>130</v>
      </c>
      <c r="H64" s="15">
        <v>85.02</v>
      </c>
      <c r="I64" s="12">
        <v>1</v>
      </c>
      <c r="J64" s="12">
        <f t="shared" si="1"/>
        <v>78.852</v>
      </c>
      <c r="K64" s="18">
        <v>3</v>
      </c>
    </row>
    <row r="65" ht="24.95" customHeight="1" spans="1:11">
      <c r="A65" s="12">
        <v>62</v>
      </c>
      <c r="B65" s="13" t="s">
        <v>168</v>
      </c>
      <c r="C65" s="13" t="s">
        <v>169</v>
      </c>
      <c r="D65" s="13" t="s">
        <v>148</v>
      </c>
      <c r="E65" s="13" t="s">
        <v>163</v>
      </c>
      <c r="F65" s="13">
        <v>161.2</v>
      </c>
      <c r="G65" s="13" t="s">
        <v>17</v>
      </c>
      <c r="H65" s="15">
        <v>75.96</v>
      </c>
      <c r="I65" s="12">
        <v>6</v>
      </c>
      <c r="J65" s="12">
        <f t="shared" si="1"/>
        <v>77.816</v>
      </c>
      <c r="K65" s="18">
        <v>4</v>
      </c>
    </row>
    <row r="66" ht="24.95" customHeight="1" spans="1:11">
      <c r="A66" s="12">
        <v>63</v>
      </c>
      <c r="B66" s="13" t="s">
        <v>170</v>
      </c>
      <c r="C66" s="13" t="s">
        <v>171</v>
      </c>
      <c r="D66" s="13" t="s">
        <v>148</v>
      </c>
      <c r="E66" s="13" t="s">
        <v>163</v>
      </c>
      <c r="F66" s="13">
        <v>139.9</v>
      </c>
      <c r="G66" s="13" t="s">
        <v>44</v>
      </c>
      <c r="H66" s="15">
        <v>80.54</v>
      </c>
      <c r="I66" s="12">
        <v>4</v>
      </c>
      <c r="J66" s="12">
        <f t="shared" si="1"/>
        <v>76.304</v>
      </c>
      <c r="K66" s="18">
        <v>5</v>
      </c>
    </row>
    <row r="67" ht="24.95" customHeight="1" spans="1:11">
      <c r="A67" s="12">
        <v>64</v>
      </c>
      <c r="B67" s="13" t="s">
        <v>172</v>
      </c>
      <c r="C67" s="13" t="s">
        <v>173</v>
      </c>
      <c r="D67" s="13" t="s">
        <v>148</v>
      </c>
      <c r="E67" s="13" t="s">
        <v>163</v>
      </c>
      <c r="F67" s="13">
        <v>139.1</v>
      </c>
      <c r="G67" s="13" t="s">
        <v>26</v>
      </c>
      <c r="H67" s="15">
        <v>80.5</v>
      </c>
      <c r="I67" s="12">
        <v>5</v>
      </c>
      <c r="J67" s="12">
        <f t="shared" si="1"/>
        <v>76.12</v>
      </c>
      <c r="K67" s="18">
        <v>6</v>
      </c>
    </row>
    <row r="68" ht="24.95" customHeight="1" spans="1:11">
      <c r="A68" s="12">
        <v>65</v>
      </c>
      <c r="B68" s="13" t="s">
        <v>174</v>
      </c>
      <c r="C68" s="13" t="s">
        <v>175</v>
      </c>
      <c r="D68" s="13" t="s">
        <v>148</v>
      </c>
      <c r="E68" s="13" t="s">
        <v>176</v>
      </c>
      <c r="F68" s="13">
        <v>131.8</v>
      </c>
      <c r="G68" s="13" t="s">
        <v>17</v>
      </c>
      <c r="H68" s="15">
        <v>85.3</v>
      </c>
      <c r="I68" s="12">
        <v>1</v>
      </c>
      <c r="J68" s="12">
        <f t="shared" si="1"/>
        <v>77.54</v>
      </c>
      <c r="K68" s="18">
        <v>1</v>
      </c>
    </row>
    <row r="69" ht="24.95" customHeight="1" spans="1:11">
      <c r="A69" s="12">
        <v>66</v>
      </c>
      <c r="B69" s="13" t="s">
        <v>177</v>
      </c>
      <c r="C69" s="13" t="s">
        <v>178</v>
      </c>
      <c r="D69" s="13" t="s">
        <v>148</v>
      </c>
      <c r="E69" s="13" t="s">
        <v>176</v>
      </c>
      <c r="F69" s="13">
        <v>122.7</v>
      </c>
      <c r="G69" s="13" t="s">
        <v>23</v>
      </c>
      <c r="H69" s="15">
        <v>83.5</v>
      </c>
      <c r="I69" s="12">
        <v>2</v>
      </c>
      <c r="J69" s="12">
        <f t="shared" si="1"/>
        <v>74.64</v>
      </c>
      <c r="K69" s="18">
        <v>2</v>
      </c>
    </row>
    <row r="70" ht="24.95" customHeight="1" spans="1:11">
      <c r="A70" s="12">
        <v>67</v>
      </c>
      <c r="B70" s="13" t="s">
        <v>179</v>
      </c>
      <c r="C70" s="13" t="s">
        <v>180</v>
      </c>
      <c r="D70" s="13" t="s">
        <v>148</v>
      </c>
      <c r="E70" s="13" t="s">
        <v>176</v>
      </c>
      <c r="F70" s="13">
        <v>125.5</v>
      </c>
      <c r="G70" s="13" t="s">
        <v>20</v>
      </c>
      <c r="H70" s="15">
        <v>79.9</v>
      </c>
      <c r="I70" s="12">
        <v>3</v>
      </c>
      <c r="J70" s="12">
        <f t="shared" si="1"/>
        <v>73.04</v>
      </c>
      <c r="K70" s="18">
        <v>3</v>
      </c>
    </row>
    <row r="71" ht="24.95" customHeight="1" spans="1:11">
      <c r="A71" s="12">
        <v>68</v>
      </c>
      <c r="B71" s="13" t="s">
        <v>181</v>
      </c>
      <c r="C71" s="13" t="s">
        <v>182</v>
      </c>
      <c r="D71" s="13" t="s">
        <v>148</v>
      </c>
      <c r="E71" s="13" t="s">
        <v>91</v>
      </c>
      <c r="F71" s="13">
        <v>142.4</v>
      </c>
      <c r="G71" s="13" t="s">
        <v>17</v>
      </c>
      <c r="H71" s="15">
        <v>85</v>
      </c>
      <c r="I71" s="12">
        <v>1</v>
      </c>
      <c r="J71" s="12">
        <f t="shared" si="1"/>
        <v>79.48</v>
      </c>
      <c r="K71" s="18">
        <v>1</v>
      </c>
    </row>
    <row r="72" ht="24.95" customHeight="1" spans="1:11">
      <c r="A72" s="12">
        <v>69</v>
      </c>
      <c r="B72" s="13" t="s">
        <v>183</v>
      </c>
      <c r="C72" s="13" t="s">
        <v>184</v>
      </c>
      <c r="D72" s="13" t="s">
        <v>148</v>
      </c>
      <c r="E72" s="13" t="s">
        <v>91</v>
      </c>
      <c r="F72" s="13">
        <v>140.2</v>
      </c>
      <c r="G72" s="13" t="s">
        <v>20</v>
      </c>
      <c r="H72" s="15">
        <v>81.7</v>
      </c>
      <c r="I72" s="12">
        <v>3</v>
      </c>
      <c r="J72" s="12">
        <f t="shared" si="1"/>
        <v>77.06</v>
      </c>
      <c r="K72" s="18">
        <v>2</v>
      </c>
    </row>
    <row r="73" ht="24.95" customHeight="1" spans="1:11">
      <c r="A73" s="12">
        <v>70</v>
      </c>
      <c r="B73" s="13" t="s">
        <v>185</v>
      </c>
      <c r="C73" s="13" t="s">
        <v>186</v>
      </c>
      <c r="D73" s="13" t="s">
        <v>148</v>
      </c>
      <c r="E73" s="13" t="s">
        <v>91</v>
      </c>
      <c r="F73" s="13">
        <v>132.8</v>
      </c>
      <c r="G73" s="13" t="s">
        <v>23</v>
      </c>
      <c r="H73" s="15">
        <v>81.84</v>
      </c>
      <c r="I73" s="12">
        <v>2</v>
      </c>
      <c r="J73" s="12">
        <f t="shared" si="1"/>
        <v>75.664</v>
      </c>
      <c r="K73" s="18">
        <v>3</v>
      </c>
    </row>
    <row r="74" ht="24.95" customHeight="1" spans="1:11">
      <c r="A74" s="12">
        <v>71</v>
      </c>
      <c r="B74" s="13" t="s">
        <v>187</v>
      </c>
      <c r="C74" s="13" t="s">
        <v>188</v>
      </c>
      <c r="D74" s="13" t="s">
        <v>189</v>
      </c>
      <c r="E74" s="13" t="s">
        <v>149</v>
      </c>
      <c r="F74" s="13">
        <v>141.5</v>
      </c>
      <c r="G74" s="13" t="s">
        <v>17</v>
      </c>
      <c r="H74" s="15">
        <v>81.3</v>
      </c>
      <c r="I74" s="12">
        <v>1</v>
      </c>
      <c r="J74" s="12">
        <f t="shared" si="1"/>
        <v>77.08</v>
      </c>
      <c r="K74" s="18">
        <v>1</v>
      </c>
    </row>
    <row r="75" ht="24.95" customHeight="1" spans="1:11">
      <c r="A75" s="12">
        <v>72</v>
      </c>
      <c r="B75" s="13" t="s">
        <v>190</v>
      </c>
      <c r="C75" s="13" t="s">
        <v>191</v>
      </c>
      <c r="D75" s="13" t="s">
        <v>189</v>
      </c>
      <c r="E75" s="13" t="s">
        <v>149</v>
      </c>
      <c r="F75" s="13">
        <v>129.7</v>
      </c>
      <c r="G75" s="13" t="s">
        <v>23</v>
      </c>
      <c r="H75" s="15">
        <v>80.64</v>
      </c>
      <c r="I75" s="12">
        <v>2</v>
      </c>
      <c r="J75" s="12">
        <f t="shared" si="1"/>
        <v>74.324</v>
      </c>
      <c r="K75" s="18">
        <v>2</v>
      </c>
    </row>
    <row r="76" ht="24.95" customHeight="1" spans="1:11">
      <c r="A76" s="12">
        <v>73</v>
      </c>
      <c r="B76" s="13" t="s">
        <v>192</v>
      </c>
      <c r="C76" s="13" t="s">
        <v>193</v>
      </c>
      <c r="D76" s="13" t="s">
        <v>189</v>
      </c>
      <c r="E76" s="13" t="s">
        <v>149</v>
      </c>
      <c r="F76" s="13">
        <v>130.7</v>
      </c>
      <c r="G76" s="13" t="s">
        <v>20</v>
      </c>
      <c r="H76" s="15">
        <v>76.84</v>
      </c>
      <c r="I76" s="12">
        <v>3</v>
      </c>
      <c r="J76" s="12">
        <f t="shared" si="1"/>
        <v>72.244</v>
      </c>
      <c r="K76" s="18">
        <v>3</v>
      </c>
    </row>
    <row r="77" ht="24.95" customHeight="1" spans="1:11">
      <c r="A77" s="12">
        <v>74</v>
      </c>
      <c r="B77" s="13" t="s">
        <v>194</v>
      </c>
      <c r="C77" s="13" t="s">
        <v>195</v>
      </c>
      <c r="D77" s="13" t="s">
        <v>196</v>
      </c>
      <c r="E77" s="13" t="s">
        <v>197</v>
      </c>
      <c r="F77" s="13">
        <v>140.5</v>
      </c>
      <c r="G77" s="13" t="s">
        <v>23</v>
      </c>
      <c r="H77" s="15">
        <v>86.22</v>
      </c>
      <c r="I77" s="12">
        <v>1</v>
      </c>
      <c r="J77" s="12">
        <f t="shared" si="1"/>
        <v>79.832</v>
      </c>
      <c r="K77" s="18">
        <v>1</v>
      </c>
    </row>
    <row r="78" ht="24.95" customHeight="1" spans="1:11">
      <c r="A78" s="12">
        <v>75</v>
      </c>
      <c r="B78" s="13" t="s">
        <v>198</v>
      </c>
      <c r="C78" s="13" t="s">
        <v>199</v>
      </c>
      <c r="D78" s="13" t="s">
        <v>196</v>
      </c>
      <c r="E78" s="13" t="s">
        <v>197</v>
      </c>
      <c r="F78" s="13">
        <v>144.7</v>
      </c>
      <c r="G78" s="13" t="s">
        <v>17</v>
      </c>
      <c r="H78" s="15">
        <v>84.46</v>
      </c>
      <c r="I78" s="12">
        <v>4</v>
      </c>
      <c r="J78" s="12">
        <f t="shared" si="1"/>
        <v>79.616</v>
      </c>
      <c r="K78" s="18">
        <v>2</v>
      </c>
    </row>
    <row r="79" ht="24.95" customHeight="1" spans="1:11">
      <c r="A79" s="12">
        <v>76</v>
      </c>
      <c r="B79" s="13" t="s">
        <v>200</v>
      </c>
      <c r="C79" s="13" t="s">
        <v>201</v>
      </c>
      <c r="D79" s="13" t="s">
        <v>196</v>
      </c>
      <c r="E79" s="13" t="s">
        <v>197</v>
      </c>
      <c r="F79" s="13">
        <v>142.6</v>
      </c>
      <c r="G79" s="13" t="s">
        <v>20</v>
      </c>
      <c r="H79" s="15">
        <v>84.64</v>
      </c>
      <c r="I79" s="12">
        <v>3</v>
      </c>
      <c r="J79" s="12">
        <f>(F79/2)*0.4+H79*0.6</f>
        <v>79.304</v>
      </c>
      <c r="K79" s="18">
        <v>3</v>
      </c>
    </row>
    <row r="80" ht="24.95" customHeight="1" spans="1:11">
      <c r="A80" s="12">
        <v>77</v>
      </c>
      <c r="B80" s="13" t="s">
        <v>202</v>
      </c>
      <c r="C80" s="13" t="s">
        <v>203</v>
      </c>
      <c r="D80" s="13" t="s">
        <v>196</v>
      </c>
      <c r="E80" s="13" t="s">
        <v>197</v>
      </c>
      <c r="F80" s="13">
        <v>134.6</v>
      </c>
      <c r="G80" s="13" t="s">
        <v>26</v>
      </c>
      <c r="H80" s="15">
        <v>85.66</v>
      </c>
      <c r="I80" s="12">
        <v>2</v>
      </c>
      <c r="J80" s="12">
        <f>(F80/2)*0.4+H80*0.6</f>
        <v>78.316</v>
      </c>
      <c r="K80" s="18">
        <v>4</v>
      </c>
    </row>
    <row r="81" ht="24.95" customHeight="1" spans="1:11">
      <c r="A81" s="12">
        <v>78</v>
      </c>
      <c r="B81" s="13" t="s">
        <v>204</v>
      </c>
      <c r="C81" s="13" t="s">
        <v>205</v>
      </c>
      <c r="D81" s="13" t="s">
        <v>196</v>
      </c>
      <c r="E81" s="13" t="s">
        <v>197</v>
      </c>
      <c r="F81" s="13">
        <v>136.8</v>
      </c>
      <c r="G81" s="13" t="s">
        <v>44</v>
      </c>
      <c r="H81" s="15">
        <v>84.26</v>
      </c>
      <c r="I81" s="12">
        <v>5</v>
      </c>
      <c r="J81" s="12">
        <f>(F81/2)*0.4+H81*0.6</f>
        <v>77.916</v>
      </c>
      <c r="K81" s="18">
        <v>5</v>
      </c>
    </row>
    <row r="82" ht="24.95" customHeight="1" spans="1:11">
      <c r="A82" s="12">
        <v>79</v>
      </c>
      <c r="B82" s="13" t="s">
        <v>206</v>
      </c>
      <c r="C82" s="13" t="s">
        <v>207</v>
      </c>
      <c r="D82" s="13" t="s">
        <v>196</v>
      </c>
      <c r="E82" s="13" t="s">
        <v>197</v>
      </c>
      <c r="F82" s="13">
        <v>135.7</v>
      </c>
      <c r="G82" s="13" t="s">
        <v>130</v>
      </c>
      <c r="H82" s="15">
        <v>83.24</v>
      </c>
      <c r="I82" s="12">
        <v>6</v>
      </c>
      <c r="J82" s="12">
        <f>(F82/2)*0.4+H82*0.6</f>
        <v>77.084</v>
      </c>
      <c r="K82" s="18">
        <v>6</v>
      </c>
    </row>
    <row r="83" ht="24.95" customHeight="1" spans="1:11">
      <c r="A83" s="12">
        <v>80</v>
      </c>
      <c r="B83" s="13" t="s">
        <v>208</v>
      </c>
      <c r="C83" s="13" t="s">
        <v>209</v>
      </c>
      <c r="D83" s="13" t="s">
        <v>210</v>
      </c>
      <c r="E83" s="13" t="s">
        <v>149</v>
      </c>
      <c r="F83" s="13">
        <v>136.5</v>
      </c>
      <c r="G83" s="13" t="s">
        <v>17</v>
      </c>
      <c r="H83" s="15">
        <v>83.74</v>
      </c>
      <c r="I83" s="12">
        <v>1</v>
      </c>
      <c r="J83" s="12">
        <f t="shared" ref="J80:J146" si="2">(F83/2)*0.4+H83*0.6</f>
        <v>77.544</v>
      </c>
      <c r="K83" s="18">
        <v>1</v>
      </c>
    </row>
    <row r="84" s="3" customFormat="1" ht="24.95" customHeight="1" spans="1:11">
      <c r="A84" s="12">
        <v>81</v>
      </c>
      <c r="B84" s="13" t="s">
        <v>211</v>
      </c>
      <c r="C84" s="13" t="s">
        <v>212</v>
      </c>
      <c r="D84" s="13" t="s">
        <v>210</v>
      </c>
      <c r="E84" s="13" t="s">
        <v>149</v>
      </c>
      <c r="F84" s="13">
        <v>128.7</v>
      </c>
      <c r="G84" s="13" t="s">
        <v>44</v>
      </c>
      <c r="H84" s="15">
        <v>82.56</v>
      </c>
      <c r="I84" s="12">
        <v>3</v>
      </c>
      <c r="J84" s="12">
        <f t="shared" si="2"/>
        <v>75.276</v>
      </c>
      <c r="K84" s="18">
        <v>2</v>
      </c>
    </row>
    <row r="85" ht="24.95" customHeight="1" spans="1:11">
      <c r="A85" s="12">
        <v>82</v>
      </c>
      <c r="B85" s="13" t="s">
        <v>213</v>
      </c>
      <c r="C85" s="13" t="s">
        <v>214</v>
      </c>
      <c r="D85" s="13" t="s">
        <v>210</v>
      </c>
      <c r="E85" s="13" t="s">
        <v>149</v>
      </c>
      <c r="F85" s="13">
        <v>127.4</v>
      </c>
      <c r="G85" s="13" t="s">
        <v>26</v>
      </c>
      <c r="H85" s="15">
        <v>82.66</v>
      </c>
      <c r="I85" s="12">
        <v>2</v>
      </c>
      <c r="J85" s="12">
        <f t="shared" si="2"/>
        <v>75.076</v>
      </c>
      <c r="K85" s="18">
        <v>3</v>
      </c>
    </row>
    <row r="86" ht="24.95" customHeight="1" spans="1:11">
      <c r="A86" s="12">
        <v>83</v>
      </c>
      <c r="B86" s="13" t="s">
        <v>215</v>
      </c>
      <c r="C86" s="13" t="s">
        <v>216</v>
      </c>
      <c r="D86" s="13" t="s">
        <v>210</v>
      </c>
      <c r="E86" s="13" t="s">
        <v>149</v>
      </c>
      <c r="F86" s="13">
        <v>133.8</v>
      </c>
      <c r="G86" s="13" t="s">
        <v>23</v>
      </c>
      <c r="H86" s="15">
        <v>79.6</v>
      </c>
      <c r="I86" s="12">
        <v>4</v>
      </c>
      <c r="J86" s="12">
        <f t="shared" si="2"/>
        <v>74.52</v>
      </c>
      <c r="K86" s="18">
        <v>4</v>
      </c>
    </row>
    <row r="87" ht="24.95" customHeight="1" spans="1:11">
      <c r="A87" s="12">
        <v>84</v>
      </c>
      <c r="B87" s="13" t="s">
        <v>217</v>
      </c>
      <c r="C87" s="13" t="s">
        <v>218</v>
      </c>
      <c r="D87" s="13" t="s">
        <v>210</v>
      </c>
      <c r="E87" s="13" t="s">
        <v>149</v>
      </c>
      <c r="F87" s="13">
        <v>128.2</v>
      </c>
      <c r="G87" s="13" t="s">
        <v>130</v>
      </c>
      <c r="H87" s="15">
        <v>76.16</v>
      </c>
      <c r="I87" s="12">
        <v>5</v>
      </c>
      <c r="J87" s="12">
        <f t="shared" si="2"/>
        <v>71.336</v>
      </c>
      <c r="K87" s="18">
        <v>5</v>
      </c>
    </row>
    <row r="88" ht="24.95" customHeight="1" spans="1:11">
      <c r="A88" s="12">
        <v>85</v>
      </c>
      <c r="B88" s="13" t="s">
        <v>219</v>
      </c>
      <c r="C88" s="13" t="s">
        <v>220</v>
      </c>
      <c r="D88" s="13" t="s">
        <v>210</v>
      </c>
      <c r="E88" s="13" t="s">
        <v>149</v>
      </c>
      <c r="F88" s="13">
        <v>133.9</v>
      </c>
      <c r="G88" s="13" t="s">
        <v>20</v>
      </c>
      <c r="H88" s="15">
        <v>0</v>
      </c>
      <c r="I88" s="15">
        <v>6</v>
      </c>
      <c r="J88" s="15">
        <f t="shared" si="2"/>
        <v>26.78</v>
      </c>
      <c r="K88" s="13">
        <v>6</v>
      </c>
    </row>
    <row r="89" ht="30" customHeight="1" spans="1:11">
      <c r="A89" s="12">
        <v>86</v>
      </c>
      <c r="B89" s="13" t="s">
        <v>221</v>
      </c>
      <c r="C89" s="13" t="s">
        <v>222</v>
      </c>
      <c r="D89" s="13" t="s">
        <v>223</v>
      </c>
      <c r="E89" s="13" t="s">
        <v>224</v>
      </c>
      <c r="F89" s="13">
        <v>121</v>
      </c>
      <c r="G89" s="13" t="s">
        <v>20</v>
      </c>
      <c r="H89" s="15">
        <v>85.22</v>
      </c>
      <c r="I89" s="12">
        <v>1</v>
      </c>
      <c r="J89" s="12">
        <f t="shared" si="2"/>
        <v>75.332</v>
      </c>
      <c r="K89" s="18">
        <v>1</v>
      </c>
    </row>
    <row r="90" ht="24.95" customHeight="1" spans="1:11">
      <c r="A90" s="12">
        <v>87</v>
      </c>
      <c r="B90" s="13" t="s">
        <v>225</v>
      </c>
      <c r="C90" s="13" t="s">
        <v>226</v>
      </c>
      <c r="D90" s="13" t="s">
        <v>223</v>
      </c>
      <c r="E90" s="13" t="s">
        <v>224</v>
      </c>
      <c r="F90" s="13">
        <v>127.3</v>
      </c>
      <c r="G90" s="13" t="s">
        <v>17</v>
      </c>
      <c r="H90" s="15">
        <v>81.78</v>
      </c>
      <c r="I90" s="12">
        <v>2</v>
      </c>
      <c r="J90" s="12">
        <f t="shared" si="2"/>
        <v>74.528</v>
      </c>
      <c r="K90" s="18">
        <v>2</v>
      </c>
    </row>
    <row r="91" s="3" customFormat="1" ht="24.95" customHeight="1" spans="1:11">
      <c r="A91" s="12">
        <v>88</v>
      </c>
      <c r="B91" s="13" t="s">
        <v>227</v>
      </c>
      <c r="C91" s="20" t="s">
        <v>228</v>
      </c>
      <c r="D91" s="13" t="s">
        <v>223</v>
      </c>
      <c r="E91" s="13" t="s">
        <v>224</v>
      </c>
      <c r="F91" s="13">
        <v>115.8</v>
      </c>
      <c r="G91" s="13" t="s">
        <v>130</v>
      </c>
      <c r="H91" s="15">
        <v>81.26</v>
      </c>
      <c r="I91" s="15">
        <v>3</v>
      </c>
      <c r="J91" s="15">
        <f t="shared" si="2"/>
        <v>71.916</v>
      </c>
      <c r="K91" s="13">
        <v>3</v>
      </c>
    </row>
    <row r="92" ht="24.95" customHeight="1" spans="1:11">
      <c r="A92" s="12">
        <v>89</v>
      </c>
      <c r="B92" s="13" t="s">
        <v>229</v>
      </c>
      <c r="C92" s="13" t="s">
        <v>230</v>
      </c>
      <c r="D92" s="13" t="s">
        <v>223</v>
      </c>
      <c r="E92" s="13" t="s">
        <v>231</v>
      </c>
      <c r="F92" s="13">
        <v>127.1</v>
      </c>
      <c r="G92" s="13" t="s">
        <v>23</v>
      </c>
      <c r="H92" s="15">
        <v>87.28</v>
      </c>
      <c r="I92" s="15">
        <v>1</v>
      </c>
      <c r="J92" s="15">
        <f t="shared" si="2"/>
        <v>77.788</v>
      </c>
      <c r="K92" s="13">
        <v>1</v>
      </c>
    </row>
    <row r="93" ht="24.95" customHeight="1" spans="1:11">
      <c r="A93" s="12">
        <v>90</v>
      </c>
      <c r="B93" s="13" t="s">
        <v>232</v>
      </c>
      <c r="C93" s="13" t="s">
        <v>233</v>
      </c>
      <c r="D93" s="13" t="s">
        <v>223</v>
      </c>
      <c r="E93" s="13" t="s">
        <v>231</v>
      </c>
      <c r="F93" s="13">
        <v>127.8</v>
      </c>
      <c r="G93" s="13" t="s">
        <v>20</v>
      </c>
      <c r="H93" s="15">
        <v>80.8</v>
      </c>
      <c r="I93" s="12">
        <v>2</v>
      </c>
      <c r="J93" s="12">
        <f t="shared" si="2"/>
        <v>74.04</v>
      </c>
      <c r="K93" s="18">
        <v>2</v>
      </c>
    </row>
    <row r="94" s="3" customFormat="1" ht="24.95" customHeight="1" spans="1:11">
      <c r="A94" s="12">
        <v>91</v>
      </c>
      <c r="B94" s="13" t="s">
        <v>234</v>
      </c>
      <c r="C94" s="13" t="s">
        <v>235</v>
      </c>
      <c r="D94" s="13" t="s">
        <v>223</v>
      </c>
      <c r="E94" s="13" t="s">
        <v>231</v>
      </c>
      <c r="F94" s="13">
        <v>133</v>
      </c>
      <c r="G94" s="13" t="s">
        <v>17</v>
      </c>
      <c r="H94" s="15">
        <v>78</v>
      </c>
      <c r="I94" s="12">
        <v>3</v>
      </c>
      <c r="J94" s="12">
        <f t="shared" si="2"/>
        <v>73.4</v>
      </c>
      <c r="K94" s="18">
        <v>3</v>
      </c>
    </row>
    <row r="95" ht="24.95" customHeight="1" spans="1:11">
      <c r="A95" s="12">
        <v>92</v>
      </c>
      <c r="B95" s="13" t="s">
        <v>236</v>
      </c>
      <c r="C95" s="13" t="s">
        <v>237</v>
      </c>
      <c r="D95" s="13" t="s">
        <v>238</v>
      </c>
      <c r="E95" s="13" t="s">
        <v>231</v>
      </c>
      <c r="F95" s="13">
        <v>141.3</v>
      </c>
      <c r="G95" s="13" t="s">
        <v>17</v>
      </c>
      <c r="H95" s="15">
        <v>87.02</v>
      </c>
      <c r="I95" s="12">
        <v>1</v>
      </c>
      <c r="J95" s="12">
        <f t="shared" si="2"/>
        <v>80.472</v>
      </c>
      <c r="K95" s="18">
        <v>1</v>
      </c>
    </row>
    <row r="96" ht="24.95" customHeight="1" spans="1:11">
      <c r="A96" s="12">
        <v>93</v>
      </c>
      <c r="B96" s="13" t="s">
        <v>239</v>
      </c>
      <c r="C96" s="13" t="s">
        <v>240</v>
      </c>
      <c r="D96" s="13" t="s">
        <v>238</v>
      </c>
      <c r="E96" s="13" t="s">
        <v>231</v>
      </c>
      <c r="F96" s="13">
        <v>126.2</v>
      </c>
      <c r="G96" s="13" t="s">
        <v>20</v>
      </c>
      <c r="H96" s="15">
        <v>82.78</v>
      </c>
      <c r="I96" s="12">
        <v>2</v>
      </c>
      <c r="J96" s="12">
        <f t="shared" si="2"/>
        <v>74.908</v>
      </c>
      <c r="K96" s="18">
        <v>2</v>
      </c>
    </row>
    <row r="97" ht="24.95" customHeight="1" spans="1:11">
      <c r="A97" s="12">
        <v>94</v>
      </c>
      <c r="B97" s="13" t="s">
        <v>241</v>
      </c>
      <c r="C97" s="13" t="s">
        <v>242</v>
      </c>
      <c r="D97" s="13" t="s">
        <v>238</v>
      </c>
      <c r="E97" s="13" t="s">
        <v>231</v>
      </c>
      <c r="F97" s="13">
        <v>125.7</v>
      </c>
      <c r="G97" s="13" t="s">
        <v>23</v>
      </c>
      <c r="H97" s="15">
        <v>77.6</v>
      </c>
      <c r="I97" s="12">
        <v>3</v>
      </c>
      <c r="J97" s="12">
        <f t="shared" si="2"/>
        <v>71.7</v>
      </c>
      <c r="K97" s="18">
        <v>3</v>
      </c>
    </row>
    <row r="98" ht="24.95" customHeight="1" spans="1:11">
      <c r="A98" s="12">
        <v>95</v>
      </c>
      <c r="B98" s="13" t="s">
        <v>243</v>
      </c>
      <c r="C98" s="13" t="s">
        <v>244</v>
      </c>
      <c r="D98" s="13" t="s">
        <v>245</v>
      </c>
      <c r="E98" s="13" t="s">
        <v>246</v>
      </c>
      <c r="F98" s="13">
        <v>138.9</v>
      </c>
      <c r="G98" s="13" t="s">
        <v>17</v>
      </c>
      <c r="H98" s="15">
        <v>79.14</v>
      </c>
      <c r="I98" s="12">
        <v>2</v>
      </c>
      <c r="J98" s="12">
        <f t="shared" si="2"/>
        <v>75.264</v>
      </c>
      <c r="K98" s="18">
        <v>1</v>
      </c>
    </row>
    <row r="99" ht="24.95" customHeight="1" spans="1:11">
      <c r="A99" s="12">
        <v>96</v>
      </c>
      <c r="B99" s="13" t="s">
        <v>247</v>
      </c>
      <c r="C99" s="13" t="s">
        <v>248</v>
      </c>
      <c r="D99" s="13" t="s">
        <v>245</v>
      </c>
      <c r="E99" s="13" t="s">
        <v>246</v>
      </c>
      <c r="F99" s="13">
        <v>128.9</v>
      </c>
      <c r="G99" s="13" t="s">
        <v>20</v>
      </c>
      <c r="H99" s="15">
        <v>81.44</v>
      </c>
      <c r="I99" s="12">
        <v>1</v>
      </c>
      <c r="J99" s="12">
        <f t="shared" si="2"/>
        <v>74.644</v>
      </c>
      <c r="K99" s="18">
        <v>2</v>
      </c>
    </row>
    <row r="100" ht="24.95" customHeight="1" spans="1:11">
      <c r="A100" s="12">
        <v>97</v>
      </c>
      <c r="B100" s="13" t="s">
        <v>249</v>
      </c>
      <c r="C100" s="13" t="s">
        <v>250</v>
      </c>
      <c r="D100" s="13" t="s">
        <v>245</v>
      </c>
      <c r="E100" s="13" t="s">
        <v>246</v>
      </c>
      <c r="F100" s="13">
        <v>121.6</v>
      </c>
      <c r="G100" s="13" t="s">
        <v>23</v>
      </c>
      <c r="H100" s="15">
        <v>77.4</v>
      </c>
      <c r="I100" s="12">
        <v>3</v>
      </c>
      <c r="J100" s="12">
        <f t="shared" si="2"/>
        <v>70.76</v>
      </c>
      <c r="K100" s="18">
        <v>3</v>
      </c>
    </row>
    <row r="101" ht="24.95" customHeight="1" spans="1:11">
      <c r="A101" s="12">
        <v>98</v>
      </c>
      <c r="B101" s="13" t="s">
        <v>251</v>
      </c>
      <c r="C101" s="13" t="s">
        <v>252</v>
      </c>
      <c r="D101" s="13" t="s">
        <v>253</v>
      </c>
      <c r="E101" s="13" t="s">
        <v>246</v>
      </c>
      <c r="F101" s="13">
        <v>130.3</v>
      </c>
      <c r="G101" s="13" t="s">
        <v>20</v>
      </c>
      <c r="H101" s="15">
        <v>84.32</v>
      </c>
      <c r="I101" s="12">
        <v>1</v>
      </c>
      <c r="J101" s="12">
        <f t="shared" si="2"/>
        <v>76.652</v>
      </c>
      <c r="K101" s="18">
        <v>1</v>
      </c>
    </row>
    <row r="102" ht="24.95" customHeight="1" spans="1:11">
      <c r="A102" s="12">
        <v>99</v>
      </c>
      <c r="B102" s="13" t="s">
        <v>254</v>
      </c>
      <c r="C102" s="13" t="s">
        <v>255</v>
      </c>
      <c r="D102" s="13" t="s">
        <v>253</v>
      </c>
      <c r="E102" s="13" t="s">
        <v>246</v>
      </c>
      <c r="F102" s="13">
        <v>130.8</v>
      </c>
      <c r="G102" s="13" t="s">
        <v>17</v>
      </c>
      <c r="H102" s="15">
        <v>76.58</v>
      </c>
      <c r="I102" s="12">
        <v>2</v>
      </c>
      <c r="J102" s="12">
        <f t="shared" si="2"/>
        <v>72.108</v>
      </c>
      <c r="K102" s="18">
        <v>2</v>
      </c>
    </row>
    <row r="103" ht="24.95" customHeight="1" spans="1:11">
      <c r="A103" s="12">
        <v>100</v>
      </c>
      <c r="B103" s="13" t="s">
        <v>256</v>
      </c>
      <c r="C103" s="13" t="s">
        <v>257</v>
      </c>
      <c r="D103" s="13" t="s">
        <v>258</v>
      </c>
      <c r="E103" s="13" t="s">
        <v>259</v>
      </c>
      <c r="F103" s="13">
        <v>137.5</v>
      </c>
      <c r="G103" s="13" t="s">
        <v>17</v>
      </c>
      <c r="H103" s="15">
        <v>82.26</v>
      </c>
      <c r="I103" s="12">
        <v>1</v>
      </c>
      <c r="J103" s="12">
        <f t="shared" si="2"/>
        <v>76.856</v>
      </c>
      <c r="K103" s="18">
        <v>1</v>
      </c>
    </row>
    <row r="104" ht="24.95" customHeight="1" spans="1:11">
      <c r="A104" s="12">
        <v>101</v>
      </c>
      <c r="B104" s="13" t="s">
        <v>260</v>
      </c>
      <c r="C104" s="13" t="s">
        <v>261</v>
      </c>
      <c r="D104" s="13" t="s">
        <v>258</v>
      </c>
      <c r="E104" s="13" t="s">
        <v>259</v>
      </c>
      <c r="F104" s="13">
        <v>135.2</v>
      </c>
      <c r="G104" s="13" t="s">
        <v>20</v>
      </c>
      <c r="H104" s="15">
        <v>76.1</v>
      </c>
      <c r="I104" s="12">
        <v>2</v>
      </c>
      <c r="J104" s="12">
        <f t="shared" si="2"/>
        <v>72.7</v>
      </c>
      <c r="K104" s="18">
        <v>2</v>
      </c>
    </row>
    <row r="105" ht="24.95" customHeight="1" spans="1:11">
      <c r="A105" s="12">
        <v>102</v>
      </c>
      <c r="B105" s="13" t="s">
        <v>262</v>
      </c>
      <c r="C105" s="13" t="s">
        <v>263</v>
      </c>
      <c r="D105" s="13" t="s">
        <v>258</v>
      </c>
      <c r="E105" s="13" t="s">
        <v>259</v>
      </c>
      <c r="F105" s="13">
        <v>134</v>
      </c>
      <c r="G105" s="13" t="s">
        <v>23</v>
      </c>
      <c r="H105" s="15">
        <v>0</v>
      </c>
      <c r="I105" s="12">
        <v>3</v>
      </c>
      <c r="J105" s="12">
        <f t="shared" si="2"/>
        <v>26.8</v>
      </c>
      <c r="K105" s="18">
        <v>3</v>
      </c>
    </row>
    <row r="106" ht="24.95" customHeight="1" spans="1:11">
      <c r="A106" s="12">
        <v>103</v>
      </c>
      <c r="B106" s="13" t="s">
        <v>264</v>
      </c>
      <c r="C106" s="13" t="s">
        <v>265</v>
      </c>
      <c r="D106" s="13" t="s">
        <v>266</v>
      </c>
      <c r="E106" s="13" t="s">
        <v>259</v>
      </c>
      <c r="F106" s="13">
        <v>131.6</v>
      </c>
      <c r="G106" s="13" t="s">
        <v>17</v>
      </c>
      <c r="H106" s="15">
        <v>84.48</v>
      </c>
      <c r="I106" s="12">
        <v>1</v>
      </c>
      <c r="J106" s="12">
        <f t="shared" si="2"/>
        <v>77.008</v>
      </c>
      <c r="K106" s="18">
        <v>1</v>
      </c>
    </row>
    <row r="107" ht="24.95" customHeight="1" spans="1:11">
      <c r="A107" s="12">
        <v>104</v>
      </c>
      <c r="B107" s="13" t="s">
        <v>267</v>
      </c>
      <c r="C107" s="13" t="s">
        <v>268</v>
      </c>
      <c r="D107" s="13" t="s">
        <v>269</v>
      </c>
      <c r="E107" s="13" t="s">
        <v>91</v>
      </c>
      <c r="F107" s="13">
        <v>138.9</v>
      </c>
      <c r="G107" s="13" t="s">
        <v>17</v>
      </c>
      <c r="H107" s="15">
        <v>80.6</v>
      </c>
      <c r="I107" s="12">
        <v>1</v>
      </c>
      <c r="J107" s="12">
        <f t="shared" si="2"/>
        <v>76.14</v>
      </c>
      <c r="K107" s="18">
        <v>1</v>
      </c>
    </row>
    <row r="108" ht="24.95" customHeight="1" spans="1:11">
      <c r="A108" s="12">
        <v>105</v>
      </c>
      <c r="B108" s="13" t="s">
        <v>270</v>
      </c>
      <c r="C108" s="13" t="s">
        <v>271</v>
      </c>
      <c r="D108" s="13" t="s">
        <v>269</v>
      </c>
      <c r="E108" s="13" t="s">
        <v>91</v>
      </c>
      <c r="F108" s="13">
        <v>136.9</v>
      </c>
      <c r="G108" s="13" t="s">
        <v>23</v>
      </c>
      <c r="H108" s="15">
        <v>80.26</v>
      </c>
      <c r="I108" s="12">
        <v>2</v>
      </c>
      <c r="J108" s="12">
        <f t="shared" si="2"/>
        <v>75.536</v>
      </c>
      <c r="K108" s="18">
        <v>2</v>
      </c>
    </row>
    <row r="109" ht="24.95" customHeight="1" spans="1:11">
      <c r="A109" s="12">
        <v>106</v>
      </c>
      <c r="B109" s="13" t="s">
        <v>272</v>
      </c>
      <c r="C109" s="13" t="s">
        <v>273</v>
      </c>
      <c r="D109" s="13" t="s">
        <v>269</v>
      </c>
      <c r="E109" s="13" t="s">
        <v>91</v>
      </c>
      <c r="F109" s="13">
        <v>137.6</v>
      </c>
      <c r="G109" s="13" t="s">
        <v>20</v>
      </c>
      <c r="H109" s="15">
        <v>79.9</v>
      </c>
      <c r="I109" s="12">
        <v>3</v>
      </c>
      <c r="J109" s="12">
        <f t="shared" si="2"/>
        <v>75.46</v>
      </c>
      <c r="K109" s="18">
        <v>3</v>
      </c>
    </row>
    <row r="110" ht="24.95" customHeight="1" spans="1:11">
      <c r="A110" s="12">
        <v>107</v>
      </c>
      <c r="B110" s="13" t="s">
        <v>274</v>
      </c>
      <c r="C110" s="13" t="s">
        <v>275</v>
      </c>
      <c r="D110" s="13" t="s">
        <v>276</v>
      </c>
      <c r="E110" s="13" t="s">
        <v>277</v>
      </c>
      <c r="F110" s="13">
        <v>138.9</v>
      </c>
      <c r="G110" s="13" t="s">
        <v>17</v>
      </c>
      <c r="H110" s="15">
        <v>84.5</v>
      </c>
      <c r="I110" s="12">
        <v>1</v>
      </c>
      <c r="J110" s="12">
        <f t="shared" si="2"/>
        <v>78.48</v>
      </c>
      <c r="K110" s="18">
        <v>1</v>
      </c>
    </row>
    <row r="111" ht="24.95" customHeight="1" spans="1:11">
      <c r="A111" s="12">
        <v>108</v>
      </c>
      <c r="B111" s="13" t="s">
        <v>278</v>
      </c>
      <c r="C111" s="13" t="s">
        <v>279</v>
      </c>
      <c r="D111" s="13" t="s">
        <v>276</v>
      </c>
      <c r="E111" s="13" t="s">
        <v>277</v>
      </c>
      <c r="F111" s="13">
        <v>128.4</v>
      </c>
      <c r="G111" s="13" t="s">
        <v>23</v>
      </c>
      <c r="H111" s="15">
        <v>84.44</v>
      </c>
      <c r="I111" s="12">
        <v>2</v>
      </c>
      <c r="J111" s="12">
        <f t="shared" si="2"/>
        <v>76.344</v>
      </c>
      <c r="K111" s="18">
        <v>2</v>
      </c>
    </row>
    <row r="112" ht="24.95" customHeight="1" spans="1:11">
      <c r="A112" s="12">
        <v>109</v>
      </c>
      <c r="B112" s="13" t="s">
        <v>280</v>
      </c>
      <c r="C112" s="13" t="s">
        <v>281</v>
      </c>
      <c r="D112" s="13" t="s">
        <v>276</v>
      </c>
      <c r="E112" s="13" t="s">
        <v>277</v>
      </c>
      <c r="F112" s="13">
        <v>128.5</v>
      </c>
      <c r="G112" s="13" t="s">
        <v>20</v>
      </c>
      <c r="H112" s="15">
        <v>80.1</v>
      </c>
      <c r="I112" s="12">
        <v>3</v>
      </c>
      <c r="J112" s="12">
        <f t="shared" si="2"/>
        <v>73.76</v>
      </c>
      <c r="K112" s="18">
        <v>3</v>
      </c>
    </row>
    <row r="113" ht="24.95" customHeight="1" spans="1:11">
      <c r="A113" s="12">
        <v>110</v>
      </c>
      <c r="B113" s="13" t="s">
        <v>282</v>
      </c>
      <c r="C113" s="13" t="s">
        <v>283</v>
      </c>
      <c r="D113" s="13" t="s">
        <v>284</v>
      </c>
      <c r="E113" s="13" t="s">
        <v>285</v>
      </c>
      <c r="F113" s="13">
        <v>141.3</v>
      </c>
      <c r="G113" s="13" t="s">
        <v>17</v>
      </c>
      <c r="H113" s="15">
        <v>80.3</v>
      </c>
      <c r="I113" s="12">
        <v>1</v>
      </c>
      <c r="J113" s="12">
        <f t="shared" si="2"/>
        <v>76.44</v>
      </c>
      <c r="K113" s="18">
        <v>1</v>
      </c>
    </row>
    <row r="114" ht="24.95" customHeight="1" spans="1:11">
      <c r="A114" s="12">
        <v>111</v>
      </c>
      <c r="B114" s="13" t="s">
        <v>286</v>
      </c>
      <c r="C114" s="13" t="s">
        <v>287</v>
      </c>
      <c r="D114" s="13" t="s">
        <v>284</v>
      </c>
      <c r="E114" s="13" t="s">
        <v>285</v>
      </c>
      <c r="F114" s="13">
        <v>132.4</v>
      </c>
      <c r="G114" s="13" t="s">
        <v>23</v>
      </c>
      <c r="H114" s="15">
        <v>79</v>
      </c>
      <c r="I114" s="12">
        <v>2</v>
      </c>
      <c r="J114" s="12">
        <f t="shared" si="2"/>
        <v>73.88</v>
      </c>
      <c r="K114" s="18">
        <v>2</v>
      </c>
    </row>
    <row r="115" ht="24.95" customHeight="1" spans="1:11">
      <c r="A115" s="12">
        <v>112</v>
      </c>
      <c r="B115" s="13" t="s">
        <v>288</v>
      </c>
      <c r="C115" s="13" t="s">
        <v>289</v>
      </c>
      <c r="D115" s="13" t="s">
        <v>284</v>
      </c>
      <c r="E115" s="13" t="s">
        <v>285</v>
      </c>
      <c r="F115" s="13">
        <v>134.3</v>
      </c>
      <c r="G115" s="13" t="s">
        <v>20</v>
      </c>
      <c r="H115" s="15">
        <v>75.3</v>
      </c>
      <c r="I115" s="12">
        <v>3</v>
      </c>
      <c r="J115" s="12">
        <f t="shared" si="2"/>
        <v>72.04</v>
      </c>
      <c r="K115" s="18">
        <v>3</v>
      </c>
    </row>
    <row r="116" ht="24.95" customHeight="1" spans="1:11">
      <c r="A116" s="12">
        <v>113</v>
      </c>
      <c r="B116" s="13" t="s">
        <v>290</v>
      </c>
      <c r="C116" s="13" t="s">
        <v>291</v>
      </c>
      <c r="D116" s="13" t="s">
        <v>292</v>
      </c>
      <c r="E116" s="13" t="s">
        <v>293</v>
      </c>
      <c r="F116" s="13">
        <v>131.2</v>
      </c>
      <c r="G116" s="13" t="s">
        <v>23</v>
      </c>
      <c r="H116" s="15">
        <v>81.34</v>
      </c>
      <c r="I116" s="12">
        <v>1</v>
      </c>
      <c r="J116" s="12">
        <f t="shared" si="2"/>
        <v>75.044</v>
      </c>
      <c r="K116" s="18">
        <v>1</v>
      </c>
    </row>
    <row r="117" ht="24.95" customHeight="1" spans="1:11">
      <c r="A117" s="12">
        <v>114</v>
      </c>
      <c r="B117" s="13" t="s">
        <v>294</v>
      </c>
      <c r="C117" s="13" t="s">
        <v>295</v>
      </c>
      <c r="D117" s="13" t="s">
        <v>292</v>
      </c>
      <c r="E117" s="13" t="s">
        <v>293</v>
      </c>
      <c r="F117" s="13">
        <v>133.2</v>
      </c>
      <c r="G117" s="13" t="s">
        <v>20</v>
      </c>
      <c r="H117" s="15">
        <v>78.7</v>
      </c>
      <c r="I117" s="12">
        <v>2</v>
      </c>
      <c r="J117" s="12">
        <f t="shared" si="2"/>
        <v>73.86</v>
      </c>
      <c r="K117" s="18">
        <v>2</v>
      </c>
    </row>
    <row r="118" ht="24.95" customHeight="1" spans="1:11">
      <c r="A118" s="12">
        <v>115</v>
      </c>
      <c r="B118" s="13" t="s">
        <v>296</v>
      </c>
      <c r="C118" s="13" t="s">
        <v>297</v>
      </c>
      <c r="D118" s="13" t="s">
        <v>292</v>
      </c>
      <c r="E118" s="13" t="s">
        <v>293</v>
      </c>
      <c r="F118" s="13">
        <v>135.4</v>
      </c>
      <c r="G118" s="13" t="s">
        <v>17</v>
      </c>
      <c r="H118" s="15">
        <v>76.56</v>
      </c>
      <c r="I118" s="12">
        <v>3</v>
      </c>
      <c r="J118" s="12">
        <f t="shared" si="2"/>
        <v>73.016</v>
      </c>
      <c r="K118" s="18">
        <v>3</v>
      </c>
    </row>
    <row r="119" ht="24.95" customHeight="1" spans="1:11">
      <c r="A119" s="12">
        <v>116</v>
      </c>
      <c r="B119" s="13" t="s">
        <v>298</v>
      </c>
      <c r="C119" s="13" t="s">
        <v>299</v>
      </c>
      <c r="D119" s="13" t="s">
        <v>300</v>
      </c>
      <c r="E119" s="13" t="s">
        <v>301</v>
      </c>
      <c r="F119" s="13">
        <v>144.6</v>
      </c>
      <c r="G119" s="13" t="s">
        <v>17</v>
      </c>
      <c r="H119" s="15">
        <v>80.5</v>
      </c>
      <c r="I119" s="12">
        <v>2</v>
      </c>
      <c r="J119" s="12">
        <f t="shared" si="2"/>
        <v>77.22</v>
      </c>
      <c r="K119" s="18">
        <v>1</v>
      </c>
    </row>
    <row r="120" ht="24.95" customHeight="1" spans="1:11">
      <c r="A120" s="12">
        <v>117</v>
      </c>
      <c r="B120" s="13" t="s">
        <v>302</v>
      </c>
      <c r="C120" s="20" t="s">
        <v>303</v>
      </c>
      <c r="D120" s="13" t="s">
        <v>300</v>
      </c>
      <c r="E120" s="13" t="s">
        <v>301</v>
      </c>
      <c r="F120" s="13">
        <v>126.8</v>
      </c>
      <c r="G120" s="13" t="s">
        <v>130</v>
      </c>
      <c r="H120" s="15">
        <v>86.2</v>
      </c>
      <c r="I120" s="12">
        <v>1</v>
      </c>
      <c r="J120" s="12">
        <f t="shared" si="2"/>
        <v>77.08</v>
      </c>
      <c r="K120" s="18">
        <v>2</v>
      </c>
    </row>
    <row r="121" ht="24.95" customHeight="1" spans="1:11">
      <c r="A121" s="12">
        <v>118</v>
      </c>
      <c r="B121" s="13" t="s">
        <v>304</v>
      </c>
      <c r="C121" s="13" t="s">
        <v>305</v>
      </c>
      <c r="D121" s="13" t="s">
        <v>306</v>
      </c>
      <c r="E121" s="13" t="s">
        <v>307</v>
      </c>
      <c r="F121" s="13">
        <v>137.4</v>
      </c>
      <c r="G121" s="13" t="s">
        <v>17</v>
      </c>
      <c r="H121" s="15">
        <v>80.1</v>
      </c>
      <c r="I121" s="12">
        <v>1</v>
      </c>
      <c r="J121" s="12">
        <f t="shared" si="2"/>
        <v>75.54</v>
      </c>
      <c r="K121" s="18">
        <v>1</v>
      </c>
    </row>
    <row r="122" ht="24.95" customHeight="1" spans="1:11">
      <c r="A122" s="12">
        <v>119</v>
      </c>
      <c r="B122" s="13" t="s">
        <v>308</v>
      </c>
      <c r="C122" s="13" t="s">
        <v>309</v>
      </c>
      <c r="D122" s="13" t="s">
        <v>306</v>
      </c>
      <c r="E122" s="13" t="s">
        <v>307</v>
      </c>
      <c r="F122" s="13">
        <v>130.3</v>
      </c>
      <c r="G122" s="13" t="s">
        <v>23</v>
      </c>
      <c r="H122" s="15">
        <v>77.3</v>
      </c>
      <c r="I122" s="12">
        <v>2</v>
      </c>
      <c r="J122" s="12">
        <f t="shared" si="2"/>
        <v>72.44</v>
      </c>
      <c r="K122" s="18">
        <v>2</v>
      </c>
    </row>
    <row r="123" ht="24.95" customHeight="1" spans="1:11">
      <c r="A123" s="12">
        <v>120</v>
      </c>
      <c r="B123" s="13" t="s">
        <v>310</v>
      </c>
      <c r="C123" s="13" t="s">
        <v>311</v>
      </c>
      <c r="D123" s="13" t="s">
        <v>306</v>
      </c>
      <c r="E123" s="13" t="s">
        <v>307</v>
      </c>
      <c r="F123" s="13">
        <v>130.4</v>
      </c>
      <c r="G123" s="13" t="s">
        <v>20</v>
      </c>
      <c r="H123" s="15">
        <v>74.7</v>
      </c>
      <c r="I123" s="12">
        <v>3</v>
      </c>
      <c r="J123" s="12">
        <f t="shared" si="2"/>
        <v>70.9</v>
      </c>
      <c r="K123" s="18">
        <v>3</v>
      </c>
    </row>
    <row r="124" ht="24.95" customHeight="1" spans="1:11">
      <c r="A124" s="12">
        <v>121</v>
      </c>
      <c r="B124" s="13" t="s">
        <v>312</v>
      </c>
      <c r="C124" s="13" t="s">
        <v>313</v>
      </c>
      <c r="D124" s="13" t="s">
        <v>306</v>
      </c>
      <c r="E124" s="13" t="s">
        <v>231</v>
      </c>
      <c r="F124" s="13">
        <v>137.8</v>
      </c>
      <c r="G124" s="13" t="s">
        <v>17</v>
      </c>
      <c r="H124" s="15">
        <v>87.7</v>
      </c>
      <c r="I124" s="12">
        <v>1</v>
      </c>
      <c r="J124" s="12">
        <f t="shared" si="2"/>
        <v>80.18</v>
      </c>
      <c r="K124" s="18">
        <v>1</v>
      </c>
    </row>
    <row r="125" ht="24.95" customHeight="1" spans="1:11">
      <c r="A125" s="12">
        <v>122</v>
      </c>
      <c r="B125" s="13" t="s">
        <v>314</v>
      </c>
      <c r="C125" s="13" t="s">
        <v>315</v>
      </c>
      <c r="D125" s="13" t="s">
        <v>306</v>
      </c>
      <c r="E125" s="13" t="s">
        <v>231</v>
      </c>
      <c r="F125" s="13">
        <v>130.4</v>
      </c>
      <c r="G125" s="13" t="s">
        <v>20</v>
      </c>
      <c r="H125" s="15">
        <v>82.24</v>
      </c>
      <c r="I125" s="12">
        <v>2</v>
      </c>
      <c r="J125" s="12">
        <f t="shared" si="2"/>
        <v>75.424</v>
      </c>
      <c r="K125" s="18">
        <v>2</v>
      </c>
    </row>
    <row r="126" ht="24.95" customHeight="1" spans="1:11">
      <c r="A126" s="12">
        <v>123</v>
      </c>
      <c r="B126" s="13" t="s">
        <v>316</v>
      </c>
      <c r="C126" s="13" t="s">
        <v>317</v>
      </c>
      <c r="D126" s="13" t="s">
        <v>306</v>
      </c>
      <c r="E126" s="13" t="s">
        <v>231</v>
      </c>
      <c r="F126" s="13">
        <v>130.3</v>
      </c>
      <c r="G126" s="13" t="s">
        <v>23</v>
      </c>
      <c r="H126" s="15">
        <v>80.1</v>
      </c>
      <c r="I126" s="12">
        <v>3</v>
      </c>
      <c r="J126" s="12">
        <f t="shared" si="2"/>
        <v>74.12</v>
      </c>
      <c r="K126" s="18">
        <v>3</v>
      </c>
    </row>
    <row r="127" ht="24.95" customHeight="1" spans="1:11">
      <c r="A127" s="12">
        <v>124</v>
      </c>
      <c r="B127" s="13" t="s">
        <v>318</v>
      </c>
      <c r="C127" s="13" t="s">
        <v>319</v>
      </c>
      <c r="D127" s="13" t="s">
        <v>320</v>
      </c>
      <c r="E127" s="13" t="s">
        <v>277</v>
      </c>
      <c r="F127" s="13">
        <v>150.5</v>
      </c>
      <c r="G127" s="13" t="s">
        <v>17</v>
      </c>
      <c r="H127" s="15">
        <v>81.8</v>
      </c>
      <c r="I127" s="12">
        <v>1</v>
      </c>
      <c r="J127" s="12">
        <f t="shared" si="2"/>
        <v>79.18</v>
      </c>
      <c r="K127" s="18">
        <v>1</v>
      </c>
    </row>
    <row r="128" ht="24.95" customHeight="1" spans="1:11">
      <c r="A128" s="12">
        <v>125</v>
      </c>
      <c r="B128" s="13" t="s">
        <v>321</v>
      </c>
      <c r="C128" s="13" t="s">
        <v>322</v>
      </c>
      <c r="D128" s="13" t="s">
        <v>320</v>
      </c>
      <c r="E128" s="13" t="s">
        <v>277</v>
      </c>
      <c r="F128" s="13">
        <v>139.4</v>
      </c>
      <c r="G128" s="13" t="s">
        <v>23</v>
      </c>
      <c r="H128" s="15">
        <v>79.92</v>
      </c>
      <c r="I128" s="12">
        <v>2</v>
      </c>
      <c r="J128" s="12">
        <f t="shared" si="2"/>
        <v>75.832</v>
      </c>
      <c r="K128" s="18">
        <v>2</v>
      </c>
    </row>
    <row r="129" ht="24.95" customHeight="1" spans="1:11">
      <c r="A129" s="12">
        <v>126</v>
      </c>
      <c r="B129" s="13" t="s">
        <v>323</v>
      </c>
      <c r="C129" s="13" t="s">
        <v>324</v>
      </c>
      <c r="D129" s="13" t="s">
        <v>320</v>
      </c>
      <c r="E129" s="13" t="s">
        <v>277</v>
      </c>
      <c r="F129" s="13">
        <v>144.7</v>
      </c>
      <c r="G129" s="13" t="s">
        <v>20</v>
      </c>
      <c r="H129" s="15">
        <v>75.02</v>
      </c>
      <c r="I129" s="12">
        <v>3</v>
      </c>
      <c r="J129" s="12">
        <f t="shared" si="2"/>
        <v>73.952</v>
      </c>
      <c r="K129" s="18">
        <v>3</v>
      </c>
    </row>
    <row r="130" ht="24.95" customHeight="1" spans="1:11">
      <c r="A130" s="12">
        <v>127</v>
      </c>
      <c r="B130" s="13" t="s">
        <v>325</v>
      </c>
      <c r="C130" s="13" t="s">
        <v>326</v>
      </c>
      <c r="D130" s="13" t="s">
        <v>327</v>
      </c>
      <c r="E130" s="13" t="s">
        <v>328</v>
      </c>
      <c r="F130" s="13">
        <v>142.83</v>
      </c>
      <c r="G130" s="13" t="s">
        <v>17</v>
      </c>
      <c r="H130" s="15">
        <v>81.24</v>
      </c>
      <c r="I130" s="12">
        <v>4</v>
      </c>
      <c r="J130" s="12">
        <f t="shared" si="2"/>
        <v>77.31</v>
      </c>
      <c r="K130" s="18">
        <v>1</v>
      </c>
    </row>
    <row r="131" ht="24.95" customHeight="1" spans="1:11">
      <c r="A131" s="12">
        <v>128</v>
      </c>
      <c r="B131" s="13" t="s">
        <v>329</v>
      </c>
      <c r="C131" s="13" t="s">
        <v>330</v>
      </c>
      <c r="D131" s="13" t="s">
        <v>327</v>
      </c>
      <c r="E131" s="13" t="s">
        <v>328</v>
      </c>
      <c r="F131" s="13">
        <v>132.17</v>
      </c>
      <c r="G131" s="13" t="s">
        <v>23</v>
      </c>
      <c r="H131" s="15">
        <v>82.8</v>
      </c>
      <c r="I131" s="12">
        <v>1</v>
      </c>
      <c r="J131" s="12">
        <f t="shared" si="2"/>
        <v>76.114</v>
      </c>
      <c r="K131" s="18">
        <v>2</v>
      </c>
    </row>
    <row r="132" ht="24.95" customHeight="1" spans="1:11">
      <c r="A132" s="12">
        <v>129</v>
      </c>
      <c r="B132" s="13" t="s">
        <v>331</v>
      </c>
      <c r="C132" s="13" t="s">
        <v>332</v>
      </c>
      <c r="D132" s="13" t="s">
        <v>327</v>
      </c>
      <c r="E132" s="13" t="s">
        <v>328</v>
      </c>
      <c r="F132" s="13">
        <v>132.17</v>
      </c>
      <c r="G132" s="13" t="s">
        <v>23</v>
      </c>
      <c r="H132" s="15">
        <v>82.54</v>
      </c>
      <c r="I132" s="12">
        <v>2</v>
      </c>
      <c r="J132" s="12">
        <f t="shared" si="2"/>
        <v>75.958</v>
      </c>
      <c r="K132" s="18">
        <v>3</v>
      </c>
    </row>
    <row r="133" ht="24.95" customHeight="1" spans="1:11">
      <c r="A133" s="12">
        <v>130</v>
      </c>
      <c r="B133" s="13" t="s">
        <v>333</v>
      </c>
      <c r="C133" s="13" t="s">
        <v>334</v>
      </c>
      <c r="D133" s="13" t="s">
        <v>327</v>
      </c>
      <c r="E133" s="13" t="s">
        <v>328</v>
      </c>
      <c r="F133" s="13">
        <v>134.5</v>
      </c>
      <c r="G133" s="13" t="s">
        <v>20</v>
      </c>
      <c r="H133" s="15">
        <v>81.54</v>
      </c>
      <c r="I133" s="12">
        <v>3</v>
      </c>
      <c r="J133" s="12">
        <f t="shared" si="2"/>
        <v>75.824</v>
      </c>
      <c r="K133" s="18">
        <v>4</v>
      </c>
    </row>
    <row r="134" s="3" customFormat="1" ht="24.95" customHeight="1" spans="1:11">
      <c r="A134" s="12">
        <v>131</v>
      </c>
      <c r="B134" s="13" t="s">
        <v>335</v>
      </c>
      <c r="C134" s="13" t="s">
        <v>336</v>
      </c>
      <c r="D134" s="13" t="s">
        <v>327</v>
      </c>
      <c r="E134" s="13" t="s">
        <v>337</v>
      </c>
      <c r="F134" s="13">
        <v>136</v>
      </c>
      <c r="G134" s="13" t="s">
        <v>17</v>
      </c>
      <c r="H134" s="15">
        <v>82.68</v>
      </c>
      <c r="I134" s="15">
        <v>1</v>
      </c>
      <c r="J134" s="15">
        <f t="shared" si="2"/>
        <v>76.808</v>
      </c>
      <c r="K134" s="13">
        <v>1</v>
      </c>
    </row>
    <row r="135" ht="24.95" customHeight="1" spans="1:11">
      <c r="A135" s="12">
        <v>132</v>
      </c>
      <c r="B135" s="13" t="s">
        <v>338</v>
      </c>
      <c r="C135" s="13" t="s">
        <v>339</v>
      </c>
      <c r="D135" s="13" t="s">
        <v>327</v>
      </c>
      <c r="E135" s="13" t="s">
        <v>337</v>
      </c>
      <c r="F135" s="13">
        <v>132</v>
      </c>
      <c r="G135" s="13" t="s">
        <v>23</v>
      </c>
      <c r="H135" s="15">
        <v>79.22</v>
      </c>
      <c r="I135" s="12">
        <v>2</v>
      </c>
      <c r="J135" s="12">
        <f t="shared" si="2"/>
        <v>73.932</v>
      </c>
      <c r="K135" s="18">
        <v>2</v>
      </c>
    </row>
    <row r="136" ht="24.95" customHeight="1" spans="1:11">
      <c r="A136" s="12">
        <v>133</v>
      </c>
      <c r="B136" s="13" t="s">
        <v>340</v>
      </c>
      <c r="C136" s="13" t="s">
        <v>341</v>
      </c>
      <c r="D136" s="13" t="s">
        <v>327</v>
      </c>
      <c r="E136" s="13" t="s">
        <v>342</v>
      </c>
      <c r="F136" s="13">
        <v>128.33</v>
      </c>
      <c r="G136" s="13" t="s">
        <v>17</v>
      </c>
      <c r="H136" s="15">
        <v>78.32</v>
      </c>
      <c r="I136" s="12">
        <v>2</v>
      </c>
      <c r="J136" s="12">
        <f t="shared" si="2"/>
        <v>72.658</v>
      </c>
      <c r="K136" s="18">
        <v>1</v>
      </c>
    </row>
    <row r="137" ht="24.95" customHeight="1" spans="1:11">
      <c r="A137" s="12">
        <v>134</v>
      </c>
      <c r="B137" s="13" t="s">
        <v>343</v>
      </c>
      <c r="C137" s="13" t="s">
        <v>344</v>
      </c>
      <c r="D137" s="13" t="s">
        <v>327</v>
      </c>
      <c r="E137" s="13" t="s">
        <v>342</v>
      </c>
      <c r="F137" s="13">
        <v>120.83</v>
      </c>
      <c r="G137" s="13" t="s">
        <v>20</v>
      </c>
      <c r="H137" s="15">
        <v>80.7</v>
      </c>
      <c r="I137" s="12">
        <v>1</v>
      </c>
      <c r="J137" s="12">
        <f t="shared" si="2"/>
        <v>72.586</v>
      </c>
      <c r="K137" s="18">
        <v>2</v>
      </c>
    </row>
    <row r="138" ht="24.95" customHeight="1" spans="1:11">
      <c r="A138" s="12">
        <v>135</v>
      </c>
      <c r="B138" s="13" t="s">
        <v>345</v>
      </c>
      <c r="C138" s="13" t="s">
        <v>346</v>
      </c>
      <c r="D138" s="13" t="s">
        <v>327</v>
      </c>
      <c r="E138" s="13" t="s">
        <v>342</v>
      </c>
      <c r="F138" s="13">
        <v>100.5</v>
      </c>
      <c r="G138" s="13" t="s">
        <v>23</v>
      </c>
      <c r="H138" s="15">
        <v>76.08</v>
      </c>
      <c r="I138" s="12">
        <v>3</v>
      </c>
      <c r="J138" s="12">
        <f t="shared" si="2"/>
        <v>65.748</v>
      </c>
      <c r="K138" s="18">
        <v>3</v>
      </c>
    </row>
    <row r="139" ht="24.95" customHeight="1" spans="1:11">
      <c r="A139" s="12">
        <v>136</v>
      </c>
      <c r="B139" s="13" t="s">
        <v>347</v>
      </c>
      <c r="C139" s="13" t="s">
        <v>348</v>
      </c>
      <c r="D139" s="13" t="s">
        <v>327</v>
      </c>
      <c r="E139" s="13" t="s">
        <v>349</v>
      </c>
      <c r="F139" s="13">
        <v>139.67</v>
      </c>
      <c r="G139" s="13" t="s">
        <v>17</v>
      </c>
      <c r="H139" s="15">
        <v>85.74</v>
      </c>
      <c r="I139" s="12">
        <v>1</v>
      </c>
      <c r="J139" s="12">
        <f t="shared" si="2"/>
        <v>79.378</v>
      </c>
      <c r="K139" s="18">
        <v>1</v>
      </c>
    </row>
    <row r="140" ht="24.95" customHeight="1" spans="1:11">
      <c r="A140" s="12">
        <v>137</v>
      </c>
      <c r="B140" s="13" t="s">
        <v>350</v>
      </c>
      <c r="C140" s="13" t="s">
        <v>351</v>
      </c>
      <c r="D140" s="13" t="s">
        <v>327</v>
      </c>
      <c r="E140" s="13" t="s">
        <v>349</v>
      </c>
      <c r="F140" s="13">
        <v>129.67</v>
      </c>
      <c r="G140" s="13" t="s">
        <v>23</v>
      </c>
      <c r="H140" s="15">
        <v>77.3</v>
      </c>
      <c r="I140" s="12">
        <v>2</v>
      </c>
      <c r="J140" s="12">
        <f t="shared" si="2"/>
        <v>72.314</v>
      </c>
      <c r="K140" s="18">
        <v>2</v>
      </c>
    </row>
    <row r="141" ht="24.95" customHeight="1" spans="1:11">
      <c r="A141" s="12">
        <v>138</v>
      </c>
      <c r="B141" s="13" t="s">
        <v>352</v>
      </c>
      <c r="C141" s="13" t="s">
        <v>353</v>
      </c>
      <c r="D141" s="13" t="s">
        <v>327</v>
      </c>
      <c r="E141" s="13" t="s">
        <v>349</v>
      </c>
      <c r="F141" s="13">
        <v>133.17</v>
      </c>
      <c r="G141" s="13" t="s">
        <v>20</v>
      </c>
      <c r="H141" s="15">
        <v>0</v>
      </c>
      <c r="I141" s="12">
        <v>3</v>
      </c>
      <c r="J141" s="12">
        <f t="shared" si="2"/>
        <v>26.634</v>
      </c>
      <c r="K141" s="18">
        <v>3</v>
      </c>
    </row>
    <row r="142" ht="24.95" customHeight="1" spans="1:11">
      <c r="A142" s="12">
        <v>139</v>
      </c>
      <c r="B142" s="13" t="s">
        <v>354</v>
      </c>
      <c r="C142" s="13" t="s">
        <v>355</v>
      </c>
      <c r="D142" s="13" t="s">
        <v>356</v>
      </c>
      <c r="E142" s="13" t="s">
        <v>357</v>
      </c>
      <c r="F142" s="13">
        <v>131</v>
      </c>
      <c r="G142" s="13" t="s">
        <v>17</v>
      </c>
      <c r="H142" s="15">
        <v>81.64</v>
      </c>
      <c r="I142" s="12">
        <v>1</v>
      </c>
      <c r="J142" s="12">
        <f t="shared" si="2"/>
        <v>75.184</v>
      </c>
      <c r="K142" s="18">
        <v>1</v>
      </c>
    </row>
    <row r="143" ht="24.95" customHeight="1" spans="1:11">
      <c r="A143" s="12">
        <v>140</v>
      </c>
      <c r="B143" s="13" t="s">
        <v>358</v>
      </c>
      <c r="C143" s="13" t="s">
        <v>359</v>
      </c>
      <c r="D143" s="13" t="s">
        <v>356</v>
      </c>
      <c r="E143" s="13" t="s">
        <v>357</v>
      </c>
      <c r="F143" s="13">
        <v>130.33</v>
      </c>
      <c r="G143" s="13" t="s">
        <v>20</v>
      </c>
      <c r="H143" s="15">
        <v>79.04</v>
      </c>
      <c r="I143" s="12">
        <v>2</v>
      </c>
      <c r="J143" s="12">
        <f t="shared" si="2"/>
        <v>73.49</v>
      </c>
      <c r="K143" s="18">
        <v>2</v>
      </c>
    </row>
    <row r="144" ht="24.95" customHeight="1" spans="1:11">
      <c r="A144" s="12">
        <v>141</v>
      </c>
      <c r="B144" s="13" t="s">
        <v>360</v>
      </c>
      <c r="C144" s="13" t="s">
        <v>361</v>
      </c>
      <c r="D144" s="13" t="s">
        <v>356</v>
      </c>
      <c r="E144" s="13" t="s">
        <v>362</v>
      </c>
      <c r="F144" s="13">
        <v>127.83</v>
      </c>
      <c r="G144" s="13" t="s">
        <v>17</v>
      </c>
      <c r="H144" s="15">
        <v>83.54</v>
      </c>
      <c r="I144" s="12">
        <v>1</v>
      </c>
      <c r="J144" s="12">
        <f t="shared" si="2"/>
        <v>75.69</v>
      </c>
      <c r="K144" s="18">
        <v>1</v>
      </c>
    </row>
    <row r="145" ht="24.95" customHeight="1" spans="1:11">
      <c r="A145" s="12">
        <v>142</v>
      </c>
      <c r="B145" s="13" t="s">
        <v>363</v>
      </c>
      <c r="C145" s="13" t="s">
        <v>364</v>
      </c>
      <c r="D145" s="13" t="s">
        <v>356</v>
      </c>
      <c r="E145" s="13" t="s">
        <v>362</v>
      </c>
      <c r="F145" s="13">
        <v>112</v>
      </c>
      <c r="G145" s="13" t="s">
        <v>20</v>
      </c>
      <c r="H145" s="15">
        <v>82.2</v>
      </c>
      <c r="I145" s="12">
        <v>2</v>
      </c>
      <c r="J145" s="12">
        <f t="shared" si="2"/>
        <v>71.72</v>
      </c>
      <c r="K145" s="18">
        <v>2</v>
      </c>
    </row>
    <row r="146" ht="24.95" customHeight="1" spans="1:11">
      <c r="A146" s="12">
        <v>143</v>
      </c>
      <c r="B146" s="13" t="s">
        <v>365</v>
      </c>
      <c r="C146" s="13" t="s">
        <v>366</v>
      </c>
      <c r="D146" s="13" t="s">
        <v>356</v>
      </c>
      <c r="E146" s="13" t="s">
        <v>362</v>
      </c>
      <c r="F146" s="13">
        <v>106</v>
      </c>
      <c r="G146" s="13" t="s">
        <v>23</v>
      </c>
      <c r="H146" s="15">
        <v>0</v>
      </c>
      <c r="I146" s="12">
        <v>3</v>
      </c>
      <c r="J146" s="12">
        <f t="shared" si="2"/>
        <v>21.2</v>
      </c>
      <c r="K146" s="18">
        <v>3</v>
      </c>
    </row>
    <row r="147" ht="24.95" customHeight="1" spans="1:11">
      <c r="A147" s="12">
        <v>144</v>
      </c>
      <c r="B147" s="13" t="s">
        <v>367</v>
      </c>
      <c r="C147" s="13" t="s">
        <v>368</v>
      </c>
      <c r="D147" s="13" t="s">
        <v>356</v>
      </c>
      <c r="E147" s="13" t="s">
        <v>369</v>
      </c>
      <c r="F147" s="13">
        <v>141.5</v>
      </c>
      <c r="G147" s="13" t="s">
        <v>17</v>
      </c>
      <c r="H147" s="15">
        <v>82.4</v>
      </c>
      <c r="I147" s="12">
        <v>1</v>
      </c>
      <c r="J147" s="12">
        <f t="shared" ref="J147:J210" si="3">(F147/2)*0.4+H147*0.6</f>
        <v>77.74</v>
      </c>
      <c r="K147" s="18">
        <v>1</v>
      </c>
    </row>
    <row r="148" ht="24.95" customHeight="1" spans="1:11">
      <c r="A148" s="12">
        <v>145</v>
      </c>
      <c r="B148" s="13" t="s">
        <v>370</v>
      </c>
      <c r="C148" s="13" t="s">
        <v>371</v>
      </c>
      <c r="D148" s="13" t="s">
        <v>356</v>
      </c>
      <c r="E148" s="13" t="s">
        <v>369</v>
      </c>
      <c r="F148" s="13">
        <v>135.83</v>
      </c>
      <c r="G148" s="13" t="s">
        <v>20</v>
      </c>
      <c r="H148" s="15">
        <v>79.64</v>
      </c>
      <c r="I148" s="12">
        <v>2</v>
      </c>
      <c r="J148" s="12">
        <f t="shared" si="3"/>
        <v>74.95</v>
      </c>
      <c r="K148" s="18">
        <v>2</v>
      </c>
    </row>
    <row r="149" ht="24.95" customHeight="1" spans="1:11">
      <c r="A149" s="12">
        <v>146</v>
      </c>
      <c r="B149" s="13" t="s">
        <v>372</v>
      </c>
      <c r="C149" s="13" t="s">
        <v>373</v>
      </c>
      <c r="D149" s="13" t="s">
        <v>356</v>
      </c>
      <c r="E149" s="13" t="s">
        <v>369</v>
      </c>
      <c r="F149" s="13">
        <v>134.17</v>
      </c>
      <c r="G149" s="13" t="s">
        <v>23</v>
      </c>
      <c r="H149" s="15">
        <v>77.14</v>
      </c>
      <c r="I149" s="12">
        <v>3</v>
      </c>
      <c r="J149" s="12">
        <f t="shared" si="3"/>
        <v>73.118</v>
      </c>
      <c r="K149" s="18">
        <v>3</v>
      </c>
    </row>
    <row r="150" ht="24.95" customHeight="1" spans="1:11">
      <c r="A150" s="12">
        <v>147</v>
      </c>
      <c r="B150" s="13" t="s">
        <v>374</v>
      </c>
      <c r="C150" s="13" t="s">
        <v>375</v>
      </c>
      <c r="D150" s="13" t="s">
        <v>356</v>
      </c>
      <c r="E150" s="13" t="s">
        <v>376</v>
      </c>
      <c r="F150" s="13">
        <v>145</v>
      </c>
      <c r="G150" s="13" t="s">
        <v>17</v>
      </c>
      <c r="H150" s="15">
        <v>83.48</v>
      </c>
      <c r="I150" s="12">
        <v>2</v>
      </c>
      <c r="J150" s="12">
        <f t="shared" si="3"/>
        <v>79.088</v>
      </c>
      <c r="K150" s="18">
        <v>1</v>
      </c>
    </row>
    <row r="151" ht="24.95" customHeight="1" spans="1:11">
      <c r="A151" s="12">
        <v>148</v>
      </c>
      <c r="B151" s="13" t="s">
        <v>377</v>
      </c>
      <c r="C151" s="13" t="s">
        <v>378</v>
      </c>
      <c r="D151" s="13" t="s">
        <v>356</v>
      </c>
      <c r="E151" s="13" t="s">
        <v>376</v>
      </c>
      <c r="F151" s="13">
        <v>141.33</v>
      </c>
      <c r="G151" s="13" t="s">
        <v>20</v>
      </c>
      <c r="H151" s="15">
        <v>84.46</v>
      </c>
      <c r="I151" s="12">
        <v>1</v>
      </c>
      <c r="J151" s="12">
        <f t="shared" si="3"/>
        <v>78.942</v>
      </c>
      <c r="K151" s="18">
        <v>2</v>
      </c>
    </row>
    <row r="152" ht="24.95" customHeight="1" spans="1:11">
      <c r="A152" s="12">
        <v>149</v>
      </c>
      <c r="B152" s="13" t="s">
        <v>379</v>
      </c>
      <c r="C152" s="13" t="s">
        <v>380</v>
      </c>
      <c r="D152" s="13" t="s">
        <v>356</v>
      </c>
      <c r="E152" s="13" t="s">
        <v>376</v>
      </c>
      <c r="F152" s="13">
        <v>141.17</v>
      </c>
      <c r="G152" s="13" t="s">
        <v>23</v>
      </c>
      <c r="H152" s="15">
        <v>82.72</v>
      </c>
      <c r="I152" s="12">
        <v>3</v>
      </c>
      <c r="J152" s="12">
        <f t="shared" si="3"/>
        <v>77.866</v>
      </c>
      <c r="K152" s="18">
        <v>3</v>
      </c>
    </row>
    <row r="153" ht="24.95" customHeight="1" spans="1:11">
      <c r="A153" s="12">
        <v>150</v>
      </c>
      <c r="B153" s="13" t="s">
        <v>381</v>
      </c>
      <c r="C153" s="13" t="s">
        <v>382</v>
      </c>
      <c r="D153" s="13" t="s">
        <v>383</v>
      </c>
      <c r="E153" s="13" t="s">
        <v>384</v>
      </c>
      <c r="F153" s="13">
        <v>143.5</v>
      </c>
      <c r="G153" s="13" t="s">
        <v>23</v>
      </c>
      <c r="H153" s="15">
        <v>84.24</v>
      </c>
      <c r="I153" s="12">
        <v>1</v>
      </c>
      <c r="J153" s="12">
        <f t="shared" si="3"/>
        <v>79.244</v>
      </c>
      <c r="K153" s="18">
        <v>1</v>
      </c>
    </row>
    <row r="154" ht="24.95" customHeight="1" spans="1:11">
      <c r="A154" s="12">
        <v>151</v>
      </c>
      <c r="B154" s="13" t="s">
        <v>385</v>
      </c>
      <c r="C154" s="13" t="s">
        <v>386</v>
      </c>
      <c r="D154" s="13" t="s">
        <v>383</v>
      </c>
      <c r="E154" s="13" t="s">
        <v>384</v>
      </c>
      <c r="F154" s="13">
        <v>143.67</v>
      </c>
      <c r="G154" s="13" t="s">
        <v>20</v>
      </c>
      <c r="H154" s="15">
        <v>83.3</v>
      </c>
      <c r="I154" s="12">
        <v>2</v>
      </c>
      <c r="J154" s="12">
        <f t="shared" si="3"/>
        <v>78.714</v>
      </c>
      <c r="K154" s="18">
        <v>2</v>
      </c>
    </row>
    <row r="155" ht="24.95" customHeight="1" spans="1:11">
      <c r="A155" s="12">
        <v>152</v>
      </c>
      <c r="B155" s="13" t="s">
        <v>387</v>
      </c>
      <c r="C155" s="13" t="s">
        <v>388</v>
      </c>
      <c r="D155" s="13" t="s">
        <v>383</v>
      </c>
      <c r="E155" s="13" t="s">
        <v>384</v>
      </c>
      <c r="F155" s="13">
        <v>143</v>
      </c>
      <c r="G155" s="13" t="s">
        <v>44</v>
      </c>
      <c r="H155" s="15">
        <v>80.98</v>
      </c>
      <c r="I155" s="12">
        <v>3</v>
      </c>
      <c r="J155" s="12">
        <f t="shared" si="3"/>
        <v>77.188</v>
      </c>
      <c r="K155" s="18">
        <v>3</v>
      </c>
    </row>
    <row r="156" ht="24.95" customHeight="1" spans="1:11">
      <c r="A156" s="12">
        <v>153</v>
      </c>
      <c r="B156" s="13" t="s">
        <v>389</v>
      </c>
      <c r="C156" s="13" t="s">
        <v>390</v>
      </c>
      <c r="D156" s="13" t="s">
        <v>383</v>
      </c>
      <c r="E156" s="13" t="s">
        <v>384</v>
      </c>
      <c r="F156" s="13">
        <v>143.83</v>
      </c>
      <c r="G156" s="13" t="s">
        <v>17</v>
      </c>
      <c r="H156" s="15">
        <v>77.96</v>
      </c>
      <c r="I156" s="12">
        <v>4</v>
      </c>
      <c r="J156" s="12">
        <f t="shared" si="3"/>
        <v>75.542</v>
      </c>
      <c r="K156" s="18">
        <v>4</v>
      </c>
    </row>
    <row r="157" ht="24.95" customHeight="1" spans="1:11">
      <c r="A157" s="12">
        <v>154</v>
      </c>
      <c r="B157" s="13" t="s">
        <v>391</v>
      </c>
      <c r="C157" s="13" t="s">
        <v>392</v>
      </c>
      <c r="D157" s="13" t="s">
        <v>383</v>
      </c>
      <c r="E157" s="13" t="s">
        <v>384</v>
      </c>
      <c r="F157" s="13">
        <v>140.17</v>
      </c>
      <c r="G157" s="13" t="s">
        <v>130</v>
      </c>
      <c r="H157" s="15">
        <v>76.26</v>
      </c>
      <c r="I157" s="12">
        <v>5</v>
      </c>
      <c r="J157" s="12">
        <f t="shared" si="3"/>
        <v>73.79</v>
      </c>
      <c r="K157" s="18">
        <v>5</v>
      </c>
    </row>
    <row r="158" ht="24.95" customHeight="1" spans="1:11">
      <c r="A158" s="12">
        <v>155</v>
      </c>
      <c r="B158" s="13" t="s">
        <v>393</v>
      </c>
      <c r="C158" s="13" t="s">
        <v>394</v>
      </c>
      <c r="D158" s="13" t="s">
        <v>383</v>
      </c>
      <c r="E158" s="13" t="s">
        <v>384</v>
      </c>
      <c r="F158" s="13">
        <v>139.67</v>
      </c>
      <c r="G158" s="13" t="s">
        <v>26</v>
      </c>
      <c r="H158" s="15">
        <v>0</v>
      </c>
      <c r="I158" s="12">
        <v>6</v>
      </c>
      <c r="J158" s="12">
        <f t="shared" si="3"/>
        <v>27.934</v>
      </c>
      <c r="K158" s="18">
        <v>6</v>
      </c>
    </row>
    <row r="159" ht="24.95" customHeight="1" spans="1:11">
      <c r="A159" s="12">
        <v>156</v>
      </c>
      <c r="B159" s="13" t="s">
        <v>395</v>
      </c>
      <c r="C159" s="13" t="s">
        <v>396</v>
      </c>
      <c r="D159" s="13" t="s">
        <v>383</v>
      </c>
      <c r="E159" s="13" t="s">
        <v>397</v>
      </c>
      <c r="F159" s="13">
        <v>144</v>
      </c>
      <c r="G159" s="13" t="s">
        <v>23</v>
      </c>
      <c r="H159" s="15">
        <v>80.1</v>
      </c>
      <c r="I159" s="12">
        <v>1</v>
      </c>
      <c r="J159" s="12">
        <f t="shared" si="3"/>
        <v>76.86</v>
      </c>
      <c r="K159" s="18">
        <v>1</v>
      </c>
    </row>
    <row r="160" ht="24.95" customHeight="1" spans="1:11">
      <c r="A160" s="12">
        <v>157</v>
      </c>
      <c r="B160" s="13" t="s">
        <v>398</v>
      </c>
      <c r="C160" s="13" t="s">
        <v>399</v>
      </c>
      <c r="D160" s="13" t="s">
        <v>383</v>
      </c>
      <c r="E160" s="13" t="s">
        <v>397</v>
      </c>
      <c r="F160" s="13">
        <v>144.17</v>
      </c>
      <c r="G160" s="13" t="s">
        <v>17</v>
      </c>
      <c r="H160" s="15">
        <v>77.78</v>
      </c>
      <c r="I160" s="12">
        <v>2</v>
      </c>
      <c r="J160" s="12">
        <f t="shared" si="3"/>
        <v>75.502</v>
      </c>
      <c r="K160" s="18">
        <v>2</v>
      </c>
    </row>
    <row r="161" ht="24.95" customHeight="1" spans="1:11">
      <c r="A161" s="12">
        <v>158</v>
      </c>
      <c r="B161" s="13" t="s">
        <v>400</v>
      </c>
      <c r="C161" s="13" t="s">
        <v>401</v>
      </c>
      <c r="D161" s="13" t="s">
        <v>383</v>
      </c>
      <c r="E161" s="13" t="s">
        <v>397</v>
      </c>
      <c r="F161" s="13">
        <v>144.17</v>
      </c>
      <c r="G161" s="13" t="s">
        <v>17</v>
      </c>
      <c r="H161" s="15">
        <v>75.58</v>
      </c>
      <c r="I161" s="12">
        <v>3</v>
      </c>
      <c r="J161" s="12">
        <f t="shared" si="3"/>
        <v>74.182</v>
      </c>
      <c r="K161" s="18">
        <v>3</v>
      </c>
    </row>
    <row r="162" ht="24.95" customHeight="1" spans="1:11">
      <c r="A162" s="12">
        <v>159</v>
      </c>
      <c r="B162" s="13" t="s">
        <v>402</v>
      </c>
      <c r="C162" s="13" t="s">
        <v>403</v>
      </c>
      <c r="D162" s="13" t="s">
        <v>404</v>
      </c>
      <c r="E162" s="13" t="s">
        <v>405</v>
      </c>
      <c r="F162" s="13">
        <v>141.5</v>
      </c>
      <c r="G162" s="13" t="s">
        <v>20</v>
      </c>
      <c r="H162" s="15">
        <v>86.2</v>
      </c>
      <c r="I162" s="12">
        <v>1</v>
      </c>
      <c r="J162" s="12">
        <f t="shared" si="3"/>
        <v>80.02</v>
      </c>
      <c r="K162" s="18">
        <v>1</v>
      </c>
    </row>
    <row r="163" ht="24.95" customHeight="1" spans="1:11">
      <c r="A163" s="12">
        <v>160</v>
      </c>
      <c r="B163" s="13" t="s">
        <v>406</v>
      </c>
      <c r="C163" s="13" t="s">
        <v>407</v>
      </c>
      <c r="D163" s="13" t="s">
        <v>404</v>
      </c>
      <c r="E163" s="13" t="s">
        <v>405</v>
      </c>
      <c r="F163" s="13">
        <v>138.67</v>
      </c>
      <c r="G163" s="13" t="s">
        <v>44</v>
      </c>
      <c r="H163" s="15">
        <v>83.48</v>
      </c>
      <c r="I163" s="12">
        <v>2</v>
      </c>
      <c r="J163" s="12">
        <f t="shared" si="3"/>
        <v>77.822</v>
      </c>
      <c r="K163" s="18">
        <v>2</v>
      </c>
    </row>
    <row r="164" ht="24.95" customHeight="1" spans="1:11">
      <c r="A164" s="12">
        <v>161</v>
      </c>
      <c r="B164" s="13" t="s">
        <v>408</v>
      </c>
      <c r="C164" s="13" t="s">
        <v>409</v>
      </c>
      <c r="D164" s="13" t="s">
        <v>404</v>
      </c>
      <c r="E164" s="13" t="s">
        <v>405</v>
      </c>
      <c r="F164" s="13">
        <v>138.83</v>
      </c>
      <c r="G164" s="13" t="s">
        <v>23</v>
      </c>
      <c r="H164" s="15">
        <v>79.04</v>
      </c>
      <c r="I164" s="12">
        <v>3</v>
      </c>
      <c r="J164" s="12">
        <f t="shared" si="3"/>
        <v>75.19</v>
      </c>
      <c r="K164" s="18">
        <v>3</v>
      </c>
    </row>
    <row r="165" ht="24.95" customHeight="1" spans="1:11">
      <c r="A165" s="12">
        <v>162</v>
      </c>
      <c r="B165" s="13" t="s">
        <v>410</v>
      </c>
      <c r="C165" s="13" t="s">
        <v>411</v>
      </c>
      <c r="D165" s="13" t="s">
        <v>404</v>
      </c>
      <c r="E165" s="13" t="s">
        <v>405</v>
      </c>
      <c r="F165" s="13">
        <v>143.5</v>
      </c>
      <c r="G165" s="13" t="s">
        <v>17</v>
      </c>
      <c r="H165" s="15">
        <v>75.98</v>
      </c>
      <c r="I165" s="12">
        <v>4</v>
      </c>
      <c r="J165" s="12">
        <f t="shared" si="3"/>
        <v>74.288</v>
      </c>
      <c r="K165" s="18">
        <v>4</v>
      </c>
    </row>
    <row r="166" ht="24.95" customHeight="1" spans="1:11">
      <c r="A166" s="12">
        <v>163</v>
      </c>
      <c r="B166" s="13" t="s">
        <v>412</v>
      </c>
      <c r="C166" s="13" t="s">
        <v>413</v>
      </c>
      <c r="D166" s="13" t="s">
        <v>404</v>
      </c>
      <c r="E166" s="13" t="s">
        <v>405</v>
      </c>
      <c r="F166" s="13">
        <v>134.67</v>
      </c>
      <c r="G166" s="13" t="s">
        <v>26</v>
      </c>
      <c r="H166" s="15">
        <v>74.66</v>
      </c>
      <c r="I166" s="12">
        <v>5</v>
      </c>
      <c r="J166" s="12">
        <f t="shared" si="3"/>
        <v>71.73</v>
      </c>
      <c r="K166" s="18">
        <v>5</v>
      </c>
    </row>
    <row r="167" ht="24.95" customHeight="1" spans="1:11">
      <c r="A167" s="12">
        <v>164</v>
      </c>
      <c r="B167" s="13" t="s">
        <v>414</v>
      </c>
      <c r="C167" s="20" t="s">
        <v>415</v>
      </c>
      <c r="D167" s="13" t="s">
        <v>404</v>
      </c>
      <c r="E167" s="13" t="s">
        <v>405</v>
      </c>
      <c r="F167" s="13">
        <v>134.17</v>
      </c>
      <c r="G167" s="13" t="s">
        <v>416</v>
      </c>
      <c r="H167" s="15">
        <v>70.84</v>
      </c>
      <c r="I167" s="12">
        <v>6</v>
      </c>
      <c r="J167" s="12">
        <f t="shared" si="3"/>
        <v>69.338</v>
      </c>
      <c r="K167" s="18">
        <v>6</v>
      </c>
    </row>
    <row r="168" ht="24.95" customHeight="1" spans="1:11">
      <c r="A168" s="12">
        <v>165</v>
      </c>
      <c r="B168" s="13" t="s">
        <v>417</v>
      </c>
      <c r="C168" s="13" t="s">
        <v>418</v>
      </c>
      <c r="D168" s="13" t="s">
        <v>419</v>
      </c>
      <c r="E168" s="13" t="s">
        <v>420</v>
      </c>
      <c r="F168" s="13">
        <v>145</v>
      </c>
      <c r="G168" s="13" t="s">
        <v>44</v>
      </c>
      <c r="H168" s="15">
        <v>87.94</v>
      </c>
      <c r="I168" s="12">
        <v>1</v>
      </c>
      <c r="J168" s="12">
        <f t="shared" si="3"/>
        <v>81.764</v>
      </c>
      <c r="K168" s="18">
        <v>1</v>
      </c>
    </row>
    <row r="169" ht="24.95" customHeight="1" spans="1:11">
      <c r="A169" s="12">
        <v>166</v>
      </c>
      <c r="B169" s="13" t="s">
        <v>421</v>
      </c>
      <c r="C169" s="13" t="s">
        <v>422</v>
      </c>
      <c r="D169" s="13" t="s">
        <v>419</v>
      </c>
      <c r="E169" s="13" t="s">
        <v>420</v>
      </c>
      <c r="F169" s="13">
        <v>147.17</v>
      </c>
      <c r="G169" s="13" t="s">
        <v>17</v>
      </c>
      <c r="H169" s="15">
        <v>87.18</v>
      </c>
      <c r="I169" s="12">
        <v>2</v>
      </c>
      <c r="J169" s="12">
        <f t="shared" si="3"/>
        <v>81.742</v>
      </c>
      <c r="K169" s="18">
        <v>2</v>
      </c>
    </row>
    <row r="170" ht="24.95" customHeight="1" spans="1:11">
      <c r="A170" s="12">
        <v>167</v>
      </c>
      <c r="B170" s="13" t="s">
        <v>423</v>
      </c>
      <c r="C170" s="13" t="s">
        <v>424</v>
      </c>
      <c r="D170" s="13" t="s">
        <v>419</v>
      </c>
      <c r="E170" s="13" t="s">
        <v>420</v>
      </c>
      <c r="F170" s="13">
        <v>142.67</v>
      </c>
      <c r="G170" s="13" t="s">
        <v>130</v>
      </c>
      <c r="H170" s="15">
        <v>82.36</v>
      </c>
      <c r="I170" s="12">
        <v>3</v>
      </c>
      <c r="J170" s="12">
        <f t="shared" si="3"/>
        <v>77.95</v>
      </c>
      <c r="K170" s="18">
        <v>3</v>
      </c>
    </row>
    <row r="171" ht="24.95" customHeight="1" spans="1:11">
      <c r="A171" s="12">
        <v>168</v>
      </c>
      <c r="B171" s="13" t="s">
        <v>425</v>
      </c>
      <c r="C171" s="13" t="s">
        <v>426</v>
      </c>
      <c r="D171" s="13" t="s">
        <v>419</v>
      </c>
      <c r="E171" s="13" t="s">
        <v>420</v>
      </c>
      <c r="F171" s="13">
        <v>145.83</v>
      </c>
      <c r="G171" s="13" t="s">
        <v>20</v>
      </c>
      <c r="H171" s="15">
        <v>80.84</v>
      </c>
      <c r="I171" s="12">
        <v>4</v>
      </c>
      <c r="J171" s="12">
        <f t="shared" si="3"/>
        <v>77.67</v>
      </c>
      <c r="K171" s="18">
        <v>4</v>
      </c>
    </row>
    <row r="172" ht="24.95" customHeight="1" spans="1:11">
      <c r="A172" s="12">
        <v>169</v>
      </c>
      <c r="B172" s="13" t="s">
        <v>427</v>
      </c>
      <c r="C172" s="13" t="s">
        <v>428</v>
      </c>
      <c r="D172" s="13" t="s">
        <v>419</v>
      </c>
      <c r="E172" s="13" t="s">
        <v>420</v>
      </c>
      <c r="F172" s="13">
        <v>145.17</v>
      </c>
      <c r="G172" s="13" t="s">
        <v>23</v>
      </c>
      <c r="H172" s="15">
        <v>80.22</v>
      </c>
      <c r="I172" s="12">
        <v>5</v>
      </c>
      <c r="J172" s="12">
        <f t="shared" si="3"/>
        <v>77.166</v>
      </c>
      <c r="K172" s="18">
        <v>5</v>
      </c>
    </row>
    <row r="173" ht="24.95" customHeight="1" spans="1:11">
      <c r="A173" s="12">
        <v>170</v>
      </c>
      <c r="B173" s="13" t="s">
        <v>429</v>
      </c>
      <c r="C173" s="13" t="s">
        <v>430</v>
      </c>
      <c r="D173" s="13" t="s">
        <v>419</v>
      </c>
      <c r="E173" s="13" t="s">
        <v>420</v>
      </c>
      <c r="F173" s="13">
        <v>142.17</v>
      </c>
      <c r="G173" s="13" t="s">
        <v>26</v>
      </c>
      <c r="H173" s="15">
        <v>78.84</v>
      </c>
      <c r="I173" s="12">
        <v>6</v>
      </c>
      <c r="J173" s="12">
        <f t="shared" si="3"/>
        <v>75.738</v>
      </c>
      <c r="K173" s="18">
        <v>6</v>
      </c>
    </row>
    <row r="174" ht="24.95" customHeight="1" spans="1:11">
      <c r="A174" s="12">
        <v>171</v>
      </c>
      <c r="B174" s="13" t="s">
        <v>431</v>
      </c>
      <c r="C174" s="13" t="s">
        <v>432</v>
      </c>
      <c r="D174" s="13" t="s">
        <v>419</v>
      </c>
      <c r="E174" s="13" t="s">
        <v>433</v>
      </c>
      <c r="F174" s="13">
        <v>138.67</v>
      </c>
      <c r="G174" s="13" t="s">
        <v>20</v>
      </c>
      <c r="H174" s="15">
        <v>85.22</v>
      </c>
      <c r="I174" s="12">
        <v>1</v>
      </c>
      <c r="J174" s="12">
        <f t="shared" si="3"/>
        <v>78.866</v>
      </c>
      <c r="K174" s="18">
        <v>1</v>
      </c>
    </row>
    <row r="175" ht="24.95" customHeight="1" spans="1:11">
      <c r="A175" s="12">
        <v>172</v>
      </c>
      <c r="B175" s="13" t="s">
        <v>434</v>
      </c>
      <c r="C175" s="13" t="s">
        <v>435</v>
      </c>
      <c r="D175" s="13" t="s">
        <v>419</v>
      </c>
      <c r="E175" s="13" t="s">
        <v>433</v>
      </c>
      <c r="F175" s="13">
        <v>139.33</v>
      </c>
      <c r="G175" s="13" t="s">
        <v>17</v>
      </c>
      <c r="H175" s="15">
        <v>80.06</v>
      </c>
      <c r="I175" s="12">
        <v>3</v>
      </c>
      <c r="J175" s="12">
        <f t="shared" si="3"/>
        <v>75.902</v>
      </c>
      <c r="K175" s="18">
        <v>2</v>
      </c>
    </row>
    <row r="176" ht="24.95" customHeight="1" spans="1:11">
      <c r="A176" s="12">
        <v>173</v>
      </c>
      <c r="B176" s="13" t="s">
        <v>436</v>
      </c>
      <c r="C176" s="13" t="s">
        <v>437</v>
      </c>
      <c r="D176" s="13" t="s">
        <v>419</v>
      </c>
      <c r="E176" s="13" t="s">
        <v>433</v>
      </c>
      <c r="F176" s="13">
        <v>137.83</v>
      </c>
      <c r="G176" s="13" t="s">
        <v>44</v>
      </c>
      <c r="H176" s="15">
        <v>80.08</v>
      </c>
      <c r="I176" s="12">
        <v>2</v>
      </c>
      <c r="J176" s="12">
        <f t="shared" si="3"/>
        <v>75.614</v>
      </c>
      <c r="K176" s="18">
        <v>3</v>
      </c>
    </row>
    <row r="177" ht="24.95" customHeight="1" spans="1:11">
      <c r="A177" s="12">
        <v>174</v>
      </c>
      <c r="B177" s="13" t="s">
        <v>438</v>
      </c>
      <c r="C177" s="13" t="s">
        <v>439</v>
      </c>
      <c r="D177" s="13" t="s">
        <v>419</v>
      </c>
      <c r="E177" s="13" t="s">
        <v>433</v>
      </c>
      <c r="F177" s="13">
        <v>137.5</v>
      </c>
      <c r="G177" s="13" t="s">
        <v>130</v>
      </c>
      <c r="H177" s="15">
        <v>78.32</v>
      </c>
      <c r="I177" s="12">
        <v>4</v>
      </c>
      <c r="J177" s="12">
        <f t="shared" si="3"/>
        <v>74.492</v>
      </c>
      <c r="K177" s="18">
        <v>4</v>
      </c>
    </row>
    <row r="178" ht="24.95" customHeight="1" spans="1:11">
      <c r="A178" s="12">
        <v>175</v>
      </c>
      <c r="B178" s="13" t="s">
        <v>440</v>
      </c>
      <c r="C178" s="13" t="s">
        <v>441</v>
      </c>
      <c r="D178" s="13" t="s">
        <v>419</v>
      </c>
      <c r="E178" s="13" t="s">
        <v>433</v>
      </c>
      <c r="F178" s="13">
        <v>137.33</v>
      </c>
      <c r="G178" s="13" t="s">
        <v>26</v>
      </c>
      <c r="H178" s="15">
        <v>76.9</v>
      </c>
      <c r="I178" s="12">
        <v>5</v>
      </c>
      <c r="J178" s="12">
        <f t="shared" si="3"/>
        <v>73.606</v>
      </c>
      <c r="K178" s="18">
        <v>5</v>
      </c>
    </row>
    <row r="179" ht="24.95" customHeight="1" spans="1:11">
      <c r="A179" s="12">
        <v>176</v>
      </c>
      <c r="B179" s="13" t="s">
        <v>442</v>
      </c>
      <c r="C179" s="13" t="s">
        <v>443</v>
      </c>
      <c r="D179" s="13" t="s">
        <v>419</v>
      </c>
      <c r="E179" s="13" t="s">
        <v>433</v>
      </c>
      <c r="F179" s="13">
        <v>138.17</v>
      </c>
      <c r="G179" s="13" t="s">
        <v>23</v>
      </c>
      <c r="H179" s="15">
        <v>71.46</v>
      </c>
      <c r="I179" s="12">
        <v>6</v>
      </c>
      <c r="J179" s="12">
        <f t="shared" si="3"/>
        <v>70.51</v>
      </c>
      <c r="K179" s="18">
        <v>6</v>
      </c>
    </row>
    <row r="180" ht="24.95" customHeight="1" spans="1:11">
      <c r="A180" s="12">
        <v>177</v>
      </c>
      <c r="B180" s="13" t="s">
        <v>444</v>
      </c>
      <c r="C180" s="13" t="s">
        <v>445</v>
      </c>
      <c r="D180" s="13" t="s">
        <v>446</v>
      </c>
      <c r="E180" s="13" t="s">
        <v>447</v>
      </c>
      <c r="F180" s="13">
        <v>134.33</v>
      </c>
      <c r="G180" s="13">
        <v>1</v>
      </c>
      <c r="H180" s="15">
        <v>75.4</v>
      </c>
      <c r="I180" s="12">
        <v>2</v>
      </c>
      <c r="J180" s="12">
        <f t="shared" si="3"/>
        <v>72.106</v>
      </c>
      <c r="K180" s="18">
        <v>1</v>
      </c>
    </row>
    <row r="181" ht="24.95" customHeight="1" spans="1:11">
      <c r="A181" s="12">
        <v>178</v>
      </c>
      <c r="B181" s="13" t="s">
        <v>448</v>
      </c>
      <c r="C181" s="13" t="s">
        <v>449</v>
      </c>
      <c r="D181" s="13" t="s">
        <v>446</v>
      </c>
      <c r="E181" s="13" t="s">
        <v>447</v>
      </c>
      <c r="F181" s="13">
        <v>117.67</v>
      </c>
      <c r="G181" s="13" t="s">
        <v>20</v>
      </c>
      <c r="H181" s="15">
        <v>79.5</v>
      </c>
      <c r="I181" s="12">
        <v>1</v>
      </c>
      <c r="J181" s="12">
        <f t="shared" si="3"/>
        <v>71.234</v>
      </c>
      <c r="K181" s="18">
        <v>2</v>
      </c>
    </row>
    <row r="182" ht="24.95" customHeight="1" spans="1:11">
      <c r="A182" s="12">
        <v>179</v>
      </c>
      <c r="B182" s="13" t="s">
        <v>450</v>
      </c>
      <c r="C182" s="13" t="s">
        <v>451</v>
      </c>
      <c r="D182" s="13" t="s">
        <v>446</v>
      </c>
      <c r="E182" s="13" t="s">
        <v>447</v>
      </c>
      <c r="F182" s="13">
        <v>116.5</v>
      </c>
      <c r="G182" s="13" t="s">
        <v>23</v>
      </c>
      <c r="H182" s="15">
        <v>0</v>
      </c>
      <c r="I182" s="12">
        <v>3</v>
      </c>
      <c r="J182" s="12">
        <f t="shared" si="3"/>
        <v>23.3</v>
      </c>
      <c r="K182" s="18">
        <v>3</v>
      </c>
    </row>
    <row r="183" ht="24.95" customHeight="1" spans="1:11">
      <c r="A183" s="12">
        <v>180</v>
      </c>
      <c r="B183" s="13" t="s">
        <v>452</v>
      </c>
      <c r="C183" s="13" t="s">
        <v>453</v>
      </c>
      <c r="D183" s="13" t="s">
        <v>446</v>
      </c>
      <c r="E183" s="13" t="s">
        <v>454</v>
      </c>
      <c r="F183" s="13">
        <v>141.5</v>
      </c>
      <c r="G183" s="13" t="s">
        <v>17</v>
      </c>
      <c r="H183" s="15">
        <v>83.84</v>
      </c>
      <c r="I183" s="12">
        <v>2</v>
      </c>
      <c r="J183" s="12">
        <f t="shared" si="3"/>
        <v>78.604</v>
      </c>
      <c r="K183" s="18">
        <v>1</v>
      </c>
    </row>
    <row r="184" ht="24.95" customHeight="1" spans="1:11">
      <c r="A184" s="12">
        <v>181</v>
      </c>
      <c r="B184" s="13" t="s">
        <v>455</v>
      </c>
      <c r="C184" s="20" t="s">
        <v>456</v>
      </c>
      <c r="D184" s="13" t="s">
        <v>446</v>
      </c>
      <c r="E184" s="13" t="s">
        <v>454</v>
      </c>
      <c r="F184" s="13">
        <v>121.67</v>
      </c>
      <c r="G184" s="13" t="s">
        <v>130</v>
      </c>
      <c r="H184" s="15">
        <v>84.56</v>
      </c>
      <c r="I184" s="12">
        <v>1</v>
      </c>
      <c r="J184" s="12">
        <f t="shared" si="3"/>
        <v>75.07</v>
      </c>
      <c r="K184" s="18">
        <v>2</v>
      </c>
    </row>
    <row r="185" ht="24.95" customHeight="1" spans="1:11">
      <c r="A185" s="12">
        <v>182</v>
      </c>
      <c r="B185" s="13" t="s">
        <v>457</v>
      </c>
      <c r="C185" s="13" t="s">
        <v>458</v>
      </c>
      <c r="D185" s="13" t="s">
        <v>446</v>
      </c>
      <c r="E185" s="13" t="s">
        <v>454</v>
      </c>
      <c r="F185" s="13">
        <v>128.83</v>
      </c>
      <c r="G185" s="13" t="s">
        <v>23</v>
      </c>
      <c r="H185" s="15">
        <v>79.54</v>
      </c>
      <c r="I185" s="12">
        <v>3</v>
      </c>
      <c r="J185" s="12">
        <f t="shared" si="3"/>
        <v>73.49</v>
      </c>
      <c r="K185" s="18">
        <v>3</v>
      </c>
    </row>
    <row r="186" ht="24.95" customHeight="1" spans="1:11">
      <c r="A186" s="12">
        <v>183</v>
      </c>
      <c r="B186" s="13" t="s">
        <v>459</v>
      </c>
      <c r="C186" s="13" t="s">
        <v>460</v>
      </c>
      <c r="D186" s="13" t="s">
        <v>446</v>
      </c>
      <c r="E186" s="13" t="s">
        <v>461</v>
      </c>
      <c r="F186" s="13">
        <v>137.5</v>
      </c>
      <c r="G186" s="13" t="s">
        <v>130</v>
      </c>
      <c r="H186" s="15">
        <v>90.76</v>
      </c>
      <c r="I186" s="12">
        <v>1</v>
      </c>
      <c r="J186" s="12">
        <f t="shared" si="3"/>
        <v>81.956</v>
      </c>
      <c r="K186" s="18">
        <v>1</v>
      </c>
    </row>
    <row r="187" ht="24.95" customHeight="1" spans="1:11">
      <c r="A187" s="12">
        <v>184</v>
      </c>
      <c r="B187" s="13" t="s">
        <v>462</v>
      </c>
      <c r="C187" s="13" t="s">
        <v>463</v>
      </c>
      <c r="D187" s="13" t="s">
        <v>446</v>
      </c>
      <c r="E187" s="13" t="s">
        <v>461</v>
      </c>
      <c r="F187" s="13">
        <v>138.33</v>
      </c>
      <c r="G187" s="13" t="s">
        <v>44</v>
      </c>
      <c r="H187" s="15">
        <v>84.94</v>
      </c>
      <c r="I187" s="12">
        <v>2</v>
      </c>
      <c r="J187" s="12">
        <f t="shared" si="3"/>
        <v>78.63</v>
      </c>
      <c r="K187" s="18">
        <v>2</v>
      </c>
    </row>
    <row r="188" ht="24.95" customHeight="1" spans="1:11">
      <c r="A188" s="12">
        <v>185</v>
      </c>
      <c r="B188" s="13" t="s">
        <v>464</v>
      </c>
      <c r="C188" s="13" t="s">
        <v>465</v>
      </c>
      <c r="D188" s="13" t="s">
        <v>446</v>
      </c>
      <c r="E188" s="13" t="s">
        <v>461</v>
      </c>
      <c r="F188" s="13">
        <v>141.33</v>
      </c>
      <c r="G188" s="13" t="s">
        <v>17</v>
      </c>
      <c r="H188" s="15">
        <v>81.9</v>
      </c>
      <c r="I188" s="12">
        <v>4</v>
      </c>
      <c r="J188" s="12">
        <f t="shared" si="3"/>
        <v>77.406</v>
      </c>
      <c r="K188" s="18">
        <v>3</v>
      </c>
    </row>
    <row r="189" ht="24.95" customHeight="1" spans="1:11">
      <c r="A189" s="12">
        <v>186</v>
      </c>
      <c r="B189" s="13" t="s">
        <v>466</v>
      </c>
      <c r="C189" s="13" t="s">
        <v>467</v>
      </c>
      <c r="D189" s="13" t="s">
        <v>446</v>
      </c>
      <c r="E189" s="13" t="s">
        <v>461</v>
      </c>
      <c r="F189" s="13">
        <v>135.67</v>
      </c>
      <c r="G189" s="13" t="s">
        <v>416</v>
      </c>
      <c r="H189" s="15">
        <v>82.08</v>
      </c>
      <c r="I189" s="12">
        <v>3</v>
      </c>
      <c r="J189" s="12">
        <f t="shared" si="3"/>
        <v>76.382</v>
      </c>
      <c r="K189" s="18">
        <v>4</v>
      </c>
    </row>
    <row r="190" ht="24.95" customHeight="1" spans="1:11">
      <c r="A190" s="12">
        <v>187</v>
      </c>
      <c r="B190" s="13" t="s">
        <v>468</v>
      </c>
      <c r="C190" s="13" t="s">
        <v>469</v>
      </c>
      <c r="D190" s="13" t="s">
        <v>446</v>
      </c>
      <c r="E190" s="13" t="s">
        <v>461</v>
      </c>
      <c r="F190" s="13">
        <v>136.83</v>
      </c>
      <c r="G190" s="13" t="s">
        <v>26</v>
      </c>
      <c r="H190" s="15">
        <v>78.48</v>
      </c>
      <c r="I190" s="12">
        <v>5</v>
      </c>
      <c r="J190" s="12">
        <f t="shared" si="3"/>
        <v>74.454</v>
      </c>
      <c r="K190" s="18">
        <v>5</v>
      </c>
    </row>
    <row r="191" ht="24.95" customHeight="1" spans="1:11">
      <c r="A191" s="12">
        <v>188</v>
      </c>
      <c r="B191" s="13" t="s">
        <v>470</v>
      </c>
      <c r="C191" s="13" t="s">
        <v>471</v>
      </c>
      <c r="D191" s="13" t="s">
        <v>446</v>
      </c>
      <c r="E191" s="13" t="s">
        <v>461</v>
      </c>
      <c r="F191" s="13">
        <v>138.67</v>
      </c>
      <c r="G191" s="13" t="s">
        <v>23</v>
      </c>
      <c r="H191" s="15">
        <v>72.64</v>
      </c>
      <c r="I191" s="12">
        <v>6</v>
      </c>
      <c r="J191" s="12">
        <f t="shared" si="3"/>
        <v>71.318</v>
      </c>
      <c r="K191" s="18">
        <v>6</v>
      </c>
    </row>
    <row r="192" ht="24.95" customHeight="1" spans="1:11">
      <c r="A192" s="12">
        <v>189</v>
      </c>
      <c r="B192" s="13" t="s">
        <v>472</v>
      </c>
      <c r="C192" s="13" t="s">
        <v>473</v>
      </c>
      <c r="D192" s="13" t="s">
        <v>446</v>
      </c>
      <c r="E192" s="13" t="s">
        <v>474</v>
      </c>
      <c r="F192" s="13">
        <v>136.17</v>
      </c>
      <c r="G192" s="13" t="s">
        <v>20</v>
      </c>
      <c r="H192" s="15">
        <v>81.62</v>
      </c>
      <c r="I192" s="12">
        <v>1</v>
      </c>
      <c r="J192" s="12">
        <f t="shared" si="3"/>
        <v>76.206</v>
      </c>
      <c r="K192" s="18">
        <v>1</v>
      </c>
    </row>
    <row r="193" ht="24.95" customHeight="1" spans="1:11">
      <c r="A193" s="12">
        <v>190</v>
      </c>
      <c r="B193" s="13" t="s">
        <v>475</v>
      </c>
      <c r="C193" s="13" t="s">
        <v>476</v>
      </c>
      <c r="D193" s="13" t="s">
        <v>446</v>
      </c>
      <c r="E193" s="13" t="s">
        <v>474</v>
      </c>
      <c r="F193" s="13">
        <v>129.33</v>
      </c>
      <c r="G193" s="13" t="s">
        <v>23</v>
      </c>
      <c r="H193" s="15">
        <v>79.18</v>
      </c>
      <c r="I193" s="12">
        <v>2</v>
      </c>
      <c r="J193" s="12">
        <f t="shared" si="3"/>
        <v>73.374</v>
      </c>
      <c r="K193" s="18">
        <v>2</v>
      </c>
    </row>
    <row r="194" ht="24.95" customHeight="1" spans="1:11">
      <c r="A194" s="12">
        <v>191</v>
      </c>
      <c r="B194" s="13" t="s">
        <v>477</v>
      </c>
      <c r="C194" s="13" t="s">
        <v>478</v>
      </c>
      <c r="D194" s="13" t="s">
        <v>446</v>
      </c>
      <c r="E194" s="13" t="s">
        <v>479</v>
      </c>
      <c r="F194" s="13">
        <v>143.33</v>
      </c>
      <c r="G194" s="13" t="s">
        <v>23</v>
      </c>
      <c r="H194" s="15">
        <v>86.3</v>
      </c>
      <c r="I194" s="12">
        <v>1</v>
      </c>
      <c r="J194" s="12">
        <f t="shared" si="3"/>
        <v>80.446</v>
      </c>
      <c r="K194" s="18">
        <v>1</v>
      </c>
    </row>
    <row r="195" ht="24.95" customHeight="1" spans="1:11">
      <c r="A195" s="12">
        <v>192</v>
      </c>
      <c r="B195" s="13" t="s">
        <v>480</v>
      </c>
      <c r="C195" s="13" t="s">
        <v>481</v>
      </c>
      <c r="D195" s="13" t="s">
        <v>446</v>
      </c>
      <c r="E195" s="13" t="s">
        <v>479</v>
      </c>
      <c r="F195" s="13">
        <v>147.17</v>
      </c>
      <c r="G195" s="13" t="s">
        <v>17</v>
      </c>
      <c r="H195" s="15">
        <v>84.26</v>
      </c>
      <c r="I195" s="12">
        <v>3</v>
      </c>
      <c r="J195" s="12">
        <f t="shared" si="3"/>
        <v>79.99</v>
      </c>
      <c r="K195" s="18">
        <v>2</v>
      </c>
    </row>
    <row r="196" ht="24.95" customHeight="1" spans="1:11">
      <c r="A196" s="12">
        <v>193</v>
      </c>
      <c r="B196" s="13" t="s">
        <v>482</v>
      </c>
      <c r="C196" s="13" t="s">
        <v>483</v>
      </c>
      <c r="D196" s="13" t="s">
        <v>446</v>
      </c>
      <c r="E196" s="13" t="s">
        <v>479</v>
      </c>
      <c r="F196" s="13">
        <v>131.33</v>
      </c>
      <c r="G196" s="13" t="s">
        <v>484</v>
      </c>
      <c r="H196" s="15">
        <v>85.44</v>
      </c>
      <c r="I196" s="12">
        <v>2</v>
      </c>
      <c r="J196" s="12">
        <f t="shared" si="3"/>
        <v>77.53</v>
      </c>
      <c r="K196" s="18">
        <v>3</v>
      </c>
    </row>
    <row r="197" ht="24.95" customHeight="1" spans="1:11">
      <c r="A197" s="12">
        <v>194</v>
      </c>
      <c r="B197" s="13" t="s">
        <v>485</v>
      </c>
      <c r="C197" s="13" t="s">
        <v>486</v>
      </c>
      <c r="D197" s="13" t="s">
        <v>446</v>
      </c>
      <c r="E197" s="13" t="s">
        <v>479</v>
      </c>
      <c r="F197" s="13">
        <v>137.33</v>
      </c>
      <c r="G197" s="13" t="s">
        <v>130</v>
      </c>
      <c r="H197" s="15">
        <v>80.48</v>
      </c>
      <c r="I197" s="12">
        <v>4</v>
      </c>
      <c r="J197" s="12">
        <f t="shared" si="3"/>
        <v>75.754</v>
      </c>
      <c r="K197" s="18">
        <v>4</v>
      </c>
    </row>
    <row r="198" ht="24.95" customHeight="1" spans="1:11">
      <c r="A198" s="12">
        <v>195</v>
      </c>
      <c r="B198" s="13" t="s">
        <v>487</v>
      </c>
      <c r="C198" s="13" t="s">
        <v>488</v>
      </c>
      <c r="D198" s="13" t="s">
        <v>446</v>
      </c>
      <c r="E198" s="13" t="s">
        <v>479</v>
      </c>
      <c r="F198" s="13">
        <v>133.33</v>
      </c>
      <c r="G198" s="13" t="s">
        <v>26</v>
      </c>
      <c r="H198" s="15">
        <v>79.24</v>
      </c>
      <c r="I198" s="12">
        <v>5</v>
      </c>
      <c r="J198" s="12">
        <f t="shared" si="3"/>
        <v>74.21</v>
      </c>
      <c r="K198" s="18">
        <v>5</v>
      </c>
    </row>
    <row r="199" ht="24.95" customHeight="1" spans="1:11">
      <c r="A199" s="12">
        <v>196</v>
      </c>
      <c r="B199" s="13" t="s">
        <v>489</v>
      </c>
      <c r="C199" s="13" t="s">
        <v>490</v>
      </c>
      <c r="D199" s="13" t="s">
        <v>446</v>
      </c>
      <c r="E199" s="13" t="s">
        <v>479</v>
      </c>
      <c r="F199" s="13">
        <v>132.5</v>
      </c>
      <c r="G199" s="13" t="s">
        <v>416</v>
      </c>
      <c r="H199" s="15">
        <v>75.56</v>
      </c>
      <c r="I199" s="12">
        <v>6</v>
      </c>
      <c r="J199" s="12">
        <f t="shared" si="3"/>
        <v>71.836</v>
      </c>
      <c r="K199" s="18">
        <v>6</v>
      </c>
    </row>
    <row r="200" ht="24.95" customHeight="1" spans="1:11">
      <c r="A200" s="12">
        <v>197</v>
      </c>
      <c r="B200" s="13" t="s">
        <v>491</v>
      </c>
      <c r="C200" s="13" t="s">
        <v>492</v>
      </c>
      <c r="D200" s="13" t="s">
        <v>446</v>
      </c>
      <c r="E200" s="13" t="s">
        <v>493</v>
      </c>
      <c r="F200" s="13">
        <v>144.83</v>
      </c>
      <c r="G200" s="13" t="s">
        <v>20</v>
      </c>
      <c r="H200" s="15">
        <v>79.36</v>
      </c>
      <c r="I200" s="12">
        <v>1</v>
      </c>
      <c r="J200" s="12">
        <f t="shared" si="3"/>
        <v>76.582</v>
      </c>
      <c r="K200" s="18">
        <v>1</v>
      </c>
    </row>
    <row r="201" ht="24.95" customHeight="1" spans="1:11">
      <c r="A201" s="12">
        <v>198</v>
      </c>
      <c r="B201" s="13" t="s">
        <v>494</v>
      </c>
      <c r="C201" s="13" t="s">
        <v>495</v>
      </c>
      <c r="D201" s="13" t="s">
        <v>446</v>
      </c>
      <c r="E201" s="13" t="s">
        <v>496</v>
      </c>
      <c r="F201" s="13">
        <v>139.83</v>
      </c>
      <c r="G201" s="13" t="s">
        <v>497</v>
      </c>
      <c r="H201" s="15">
        <v>87.28</v>
      </c>
      <c r="I201" s="12">
        <v>1</v>
      </c>
      <c r="J201" s="12">
        <f t="shared" si="3"/>
        <v>80.334</v>
      </c>
      <c r="K201" s="18">
        <v>1</v>
      </c>
    </row>
    <row r="202" ht="24.95" customHeight="1" spans="1:11">
      <c r="A202" s="12">
        <v>199</v>
      </c>
      <c r="B202" s="13" t="s">
        <v>498</v>
      </c>
      <c r="C202" s="13" t="s">
        <v>499</v>
      </c>
      <c r="D202" s="13" t="s">
        <v>446</v>
      </c>
      <c r="E202" s="13" t="s">
        <v>496</v>
      </c>
      <c r="F202" s="13">
        <v>143.83</v>
      </c>
      <c r="G202" s="13" t="s">
        <v>20</v>
      </c>
      <c r="H202" s="15">
        <v>85.5</v>
      </c>
      <c r="I202" s="12">
        <v>2</v>
      </c>
      <c r="J202" s="12">
        <f t="shared" si="3"/>
        <v>80.066</v>
      </c>
      <c r="K202" s="18">
        <v>2</v>
      </c>
    </row>
    <row r="203" ht="24.95" customHeight="1" spans="1:11">
      <c r="A203" s="12">
        <v>200</v>
      </c>
      <c r="B203" s="13" t="s">
        <v>500</v>
      </c>
      <c r="C203" s="13" t="s">
        <v>501</v>
      </c>
      <c r="D203" s="13" t="s">
        <v>446</v>
      </c>
      <c r="E203" s="13" t="s">
        <v>496</v>
      </c>
      <c r="F203" s="13">
        <v>142.17</v>
      </c>
      <c r="G203" s="13" t="s">
        <v>130</v>
      </c>
      <c r="H203" s="15">
        <v>83.14</v>
      </c>
      <c r="I203" s="12">
        <v>3</v>
      </c>
      <c r="J203" s="12">
        <f t="shared" si="3"/>
        <v>78.318</v>
      </c>
      <c r="K203" s="18">
        <v>3</v>
      </c>
    </row>
    <row r="204" ht="24.95" customHeight="1" spans="1:11">
      <c r="A204" s="12">
        <v>201</v>
      </c>
      <c r="B204" s="13" t="s">
        <v>502</v>
      </c>
      <c r="C204" s="13" t="s">
        <v>503</v>
      </c>
      <c r="D204" s="13" t="s">
        <v>446</v>
      </c>
      <c r="E204" s="13" t="s">
        <v>496</v>
      </c>
      <c r="F204" s="13">
        <v>138.67</v>
      </c>
      <c r="G204" s="13" t="s">
        <v>504</v>
      </c>
      <c r="H204" s="15">
        <v>83.12</v>
      </c>
      <c r="I204" s="12">
        <v>4</v>
      </c>
      <c r="J204" s="12">
        <f t="shared" si="3"/>
        <v>77.606</v>
      </c>
      <c r="K204" s="18">
        <v>4</v>
      </c>
    </row>
    <row r="205" ht="24.95" customHeight="1" spans="1:11">
      <c r="A205" s="12">
        <v>202</v>
      </c>
      <c r="B205" s="13" t="s">
        <v>505</v>
      </c>
      <c r="C205" s="13" t="s">
        <v>506</v>
      </c>
      <c r="D205" s="13" t="s">
        <v>446</v>
      </c>
      <c r="E205" s="13" t="s">
        <v>496</v>
      </c>
      <c r="F205" s="13">
        <v>139</v>
      </c>
      <c r="G205" s="13" t="s">
        <v>507</v>
      </c>
      <c r="H205" s="15">
        <v>82.92</v>
      </c>
      <c r="I205" s="12">
        <v>5</v>
      </c>
      <c r="J205" s="12">
        <f t="shared" si="3"/>
        <v>77.552</v>
      </c>
      <c r="K205" s="18">
        <v>5</v>
      </c>
    </row>
    <row r="206" ht="24.95" customHeight="1" spans="1:11">
      <c r="A206" s="12">
        <v>203</v>
      </c>
      <c r="B206" s="13" t="s">
        <v>508</v>
      </c>
      <c r="C206" s="13" t="s">
        <v>509</v>
      </c>
      <c r="D206" s="13" t="s">
        <v>446</v>
      </c>
      <c r="E206" s="13" t="s">
        <v>496</v>
      </c>
      <c r="F206" s="13">
        <v>140.17</v>
      </c>
      <c r="G206" s="13" t="s">
        <v>484</v>
      </c>
      <c r="H206" s="15">
        <v>82.26</v>
      </c>
      <c r="I206" s="12">
        <v>6</v>
      </c>
      <c r="J206" s="12">
        <f t="shared" si="3"/>
        <v>77.39</v>
      </c>
      <c r="K206" s="18">
        <v>6</v>
      </c>
    </row>
    <row r="207" ht="24.95" customHeight="1" spans="1:11">
      <c r="A207" s="12">
        <v>204</v>
      </c>
      <c r="B207" s="13" t="s">
        <v>510</v>
      </c>
      <c r="C207" s="13" t="s">
        <v>511</v>
      </c>
      <c r="D207" s="13" t="s">
        <v>446</v>
      </c>
      <c r="E207" s="13" t="s">
        <v>496</v>
      </c>
      <c r="F207" s="13">
        <v>138.67</v>
      </c>
      <c r="G207" s="13" t="s">
        <v>504</v>
      </c>
      <c r="H207" s="15">
        <v>80.82</v>
      </c>
      <c r="I207" s="12">
        <v>7</v>
      </c>
      <c r="J207" s="12">
        <f t="shared" si="3"/>
        <v>76.226</v>
      </c>
      <c r="K207" s="18">
        <v>7</v>
      </c>
    </row>
    <row r="208" ht="24.95" customHeight="1" spans="1:11">
      <c r="A208" s="12">
        <v>205</v>
      </c>
      <c r="B208" s="13" t="s">
        <v>512</v>
      </c>
      <c r="C208" s="13" t="s">
        <v>513</v>
      </c>
      <c r="D208" s="13" t="s">
        <v>446</v>
      </c>
      <c r="E208" s="13" t="s">
        <v>496</v>
      </c>
      <c r="F208" s="13">
        <v>139.17</v>
      </c>
      <c r="G208" s="13" t="s">
        <v>514</v>
      </c>
      <c r="H208" s="15">
        <v>79.74</v>
      </c>
      <c r="I208" s="12">
        <v>8</v>
      </c>
      <c r="J208" s="12">
        <f t="shared" si="3"/>
        <v>75.678</v>
      </c>
      <c r="K208" s="18">
        <v>8</v>
      </c>
    </row>
    <row r="209" ht="24.95" customHeight="1" spans="1:11">
      <c r="A209" s="12">
        <v>206</v>
      </c>
      <c r="B209" s="13" t="s">
        <v>515</v>
      </c>
      <c r="C209" s="13" t="s">
        <v>516</v>
      </c>
      <c r="D209" s="13" t="s">
        <v>446</v>
      </c>
      <c r="E209" s="13" t="s">
        <v>496</v>
      </c>
      <c r="F209" s="13">
        <v>140</v>
      </c>
      <c r="G209" s="13" t="s">
        <v>517</v>
      </c>
      <c r="H209" s="15">
        <v>78.06</v>
      </c>
      <c r="I209" s="12">
        <v>9</v>
      </c>
      <c r="J209" s="12">
        <f t="shared" si="3"/>
        <v>74.836</v>
      </c>
      <c r="K209" s="18">
        <v>9</v>
      </c>
    </row>
    <row r="210" ht="24.95" customHeight="1" spans="1:11">
      <c r="A210" s="12">
        <v>207</v>
      </c>
      <c r="B210" s="13" t="s">
        <v>518</v>
      </c>
      <c r="C210" s="13" t="s">
        <v>519</v>
      </c>
      <c r="D210" s="13" t="s">
        <v>446</v>
      </c>
      <c r="E210" s="13" t="s">
        <v>496</v>
      </c>
      <c r="F210" s="13">
        <v>139.5</v>
      </c>
      <c r="G210" s="13" t="s">
        <v>520</v>
      </c>
      <c r="H210" s="15">
        <v>75.82</v>
      </c>
      <c r="I210" s="12">
        <v>11</v>
      </c>
      <c r="J210" s="12">
        <f t="shared" si="3"/>
        <v>73.392</v>
      </c>
      <c r="K210" s="18">
        <v>10</v>
      </c>
    </row>
    <row r="211" ht="24.95" customHeight="1" spans="1:11">
      <c r="A211" s="12">
        <v>208</v>
      </c>
      <c r="B211" s="13" t="s">
        <v>521</v>
      </c>
      <c r="C211" s="13" t="s">
        <v>522</v>
      </c>
      <c r="D211" s="13" t="s">
        <v>446</v>
      </c>
      <c r="E211" s="13" t="s">
        <v>496</v>
      </c>
      <c r="F211" s="13">
        <v>137.5</v>
      </c>
      <c r="G211" s="13" t="s">
        <v>523</v>
      </c>
      <c r="H211" s="15">
        <v>76.46</v>
      </c>
      <c r="I211" s="12">
        <v>10</v>
      </c>
      <c r="J211" s="12">
        <f t="shared" ref="J208:J262" si="4">(F211/2)*0.4+H211*0.6</f>
        <v>73.376</v>
      </c>
      <c r="K211" s="18">
        <v>11</v>
      </c>
    </row>
    <row r="212" ht="24.95" customHeight="1" spans="1:11">
      <c r="A212" s="12">
        <v>209</v>
      </c>
      <c r="B212" s="13" t="s">
        <v>524</v>
      </c>
      <c r="C212" s="13" t="s">
        <v>525</v>
      </c>
      <c r="D212" s="13" t="s">
        <v>446</v>
      </c>
      <c r="E212" s="13" t="s">
        <v>526</v>
      </c>
      <c r="F212" s="13">
        <v>148.67</v>
      </c>
      <c r="G212" s="13" t="s">
        <v>20</v>
      </c>
      <c r="H212" s="15">
        <v>86.46</v>
      </c>
      <c r="I212" s="12">
        <v>1</v>
      </c>
      <c r="J212" s="12">
        <f t="shared" si="4"/>
        <v>81.61</v>
      </c>
      <c r="K212" s="18">
        <v>1</v>
      </c>
    </row>
    <row r="213" ht="24.95" customHeight="1" spans="1:11">
      <c r="A213" s="12">
        <v>210</v>
      </c>
      <c r="B213" s="13" t="s">
        <v>527</v>
      </c>
      <c r="C213" s="13" t="s">
        <v>528</v>
      </c>
      <c r="D213" s="13" t="s">
        <v>446</v>
      </c>
      <c r="E213" s="13" t="s">
        <v>526</v>
      </c>
      <c r="F213" s="13">
        <v>137.17</v>
      </c>
      <c r="G213" s="13" t="s">
        <v>26</v>
      </c>
      <c r="H213" s="15">
        <v>80.92</v>
      </c>
      <c r="I213" s="12">
        <v>2</v>
      </c>
      <c r="J213" s="12">
        <f t="shared" si="4"/>
        <v>75.986</v>
      </c>
      <c r="K213" s="18">
        <v>2</v>
      </c>
    </row>
    <row r="214" ht="24.95" customHeight="1" spans="1:11">
      <c r="A214" s="12">
        <v>211</v>
      </c>
      <c r="B214" s="13" t="s">
        <v>529</v>
      </c>
      <c r="C214" s="13" t="s">
        <v>530</v>
      </c>
      <c r="D214" s="13" t="s">
        <v>531</v>
      </c>
      <c r="E214" s="13" t="s">
        <v>532</v>
      </c>
      <c r="F214" s="13">
        <v>141.5</v>
      </c>
      <c r="G214" s="13" t="s">
        <v>17</v>
      </c>
      <c r="H214" s="15">
        <v>82.28</v>
      </c>
      <c r="I214" s="12">
        <v>2</v>
      </c>
      <c r="J214" s="12">
        <f t="shared" si="4"/>
        <v>77.668</v>
      </c>
      <c r="K214" s="18">
        <v>1</v>
      </c>
    </row>
    <row r="215" ht="24.95" customHeight="1" spans="1:11">
      <c r="A215" s="12">
        <v>212</v>
      </c>
      <c r="B215" s="13" t="s">
        <v>533</v>
      </c>
      <c r="C215" s="13" t="s">
        <v>534</v>
      </c>
      <c r="D215" s="13" t="s">
        <v>531</v>
      </c>
      <c r="E215" s="13" t="s">
        <v>532</v>
      </c>
      <c r="F215" s="13">
        <v>138.33</v>
      </c>
      <c r="G215" s="13" t="s">
        <v>20</v>
      </c>
      <c r="H215" s="15">
        <v>82.74</v>
      </c>
      <c r="I215" s="12">
        <v>1</v>
      </c>
      <c r="J215" s="12">
        <f t="shared" si="4"/>
        <v>77.31</v>
      </c>
      <c r="K215" s="18">
        <v>2</v>
      </c>
    </row>
    <row r="216" ht="24.95" customHeight="1" spans="1:11">
      <c r="A216" s="12">
        <v>213</v>
      </c>
      <c r="B216" s="13" t="s">
        <v>535</v>
      </c>
      <c r="C216" s="13" t="s">
        <v>536</v>
      </c>
      <c r="D216" s="13" t="s">
        <v>531</v>
      </c>
      <c r="E216" s="13" t="s">
        <v>532</v>
      </c>
      <c r="F216" s="13">
        <v>136.5</v>
      </c>
      <c r="G216" s="13" t="s">
        <v>23</v>
      </c>
      <c r="H216" s="15">
        <v>78.16</v>
      </c>
      <c r="I216" s="12">
        <v>3</v>
      </c>
      <c r="J216" s="12">
        <f t="shared" si="4"/>
        <v>74.196</v>
      </c>
      <c r="K216" s="18">
        <v>3</v>
      </c>
    </row>
    <row r="217" ht="24.95" customHeight="1" spans="1:11">
      <c r="A217" s="12">
        <v>214</v>
      </c>
      <c r="B217" s="13" t="s">
        <v>537</v>
      </c>
      <c r="C217" s="13" t="s">
        <v>538</v>
      </c>
      <c r="D217" s="13" t="s">
        <v>531</v>
      </c>
      <c r="E217" s="13" t="s">
        <v>539</v>
      </c>
      <c r="F217" s="13">
        <v>139</v>
      </c>
      <c r="G217" s="13" t="s">
        <v>17</v>
      </c>
      <c r="H217" s="15">
        <v>84.52</v>
      </c>
      <c r="I217" s="12">
        <v>1</v>
      </c>
      <c r="J217" s="12">
        <f t="shared" si="4"/>
        <v>78.512</v>
      </c>
      <c r="K217" s="18">
        <v>1</v>
      </c>
    </row>
    <row r="218" ht="24.95" customHeight="1" spans="1:11">
      <c r="A218" s="12">
        <v>215</v>
      </c>
      <c r="B218" s="13" t="s">
        <v>540</v>
      </c>
      <c r="C218" s="13" t="s">
        <v>541</v>
      </c>
      <c r="D218" s="13" t="s">
        <v>531</v>
      </c>
      <c r="E218" s="13" t="s">
        <v>539</v>
      </c>
      <c r="F218" s="13">
        <v>135</v>
      </c>
      <c r="G218" s="13" t="s">
        <v>20</v>
      </c>
      <c r="H218" s="15">
        <v>83.02</v>
      </c>
      <c r="I218" s="12">
        <v>2</v>
      </c>
      <c r="J218" s="12">
        <f t="shared" si="4"/>
        <v>76.812</v>
      </c>
      <c r="K218" s="18">
        <v>2</v>
      </c>
    </row>
    <row r="219" ht="24.95" customHeight="1" spans="1:11">
      <c r="A219" s="12">
        <v>216</v>
      </c>
      <c r="B219" s="13" t="s">
        <v>542</v>
      </c>
      <c r="C219" s="13" t="s">
        <v>543</v>
      </c>
      <c r="D219" s="13" t="s">
        <v>531</v>
      </c>
      <c r="E219" s="13" t="s">
        <v>544</v>
      </c>
      <c r="F219" s="13">
        <v>148</v>
      </c>
      <c r="G219" s="13" t="s">
        <v>17</v>
      </c>
      <c r="H219" s="15">
        <v>80.06</v>
      </c>
      <c r="I219" s="12">
        <v>1</v>
      </c>
      <c r="J219" s="12">
        <f t="shared" si="4"/>
        <v>77.636</v>
      </c>
      <c r="K219" s="18">
        <v>1</v>
      </c>
    </row>
    <row r="220" ht="24.95" customHeight="1" spans="1:11">
      <c r="A220" s="12">
        <v>217</v>
      </c>
      <c r="B220" s="13" t="s">
        <v>545</v>
      </c>
      <c r="C220" s="13" t="s">
        <v>546</v>
      </c>
      <c r="D220" s="13" t="s">
        <v>531</v>
      </c>
      <c r="E220" s="13" t="s">
        <v>544</v>
      </c>
      <c r="F220" s="13">
        <v>138.83</v>
      </c>
      <c r="G220" s="13" t="s">
        <v>23</v>
      </c>
      <c r="H220" s="15">
        <v>79.54</v>
      </c>
      <c r="I220" s="12">
        <v>2</v>
      </c>
      <c r="J220" s="12">
        <f t="shared" si="4"/>
        <v>75.49</v>
      </c>
      <c r="K220" s="18">
        <v>2</v>
      </c>
    </row>
    <row r="221" ht="24.95" customHeight="1" spans="1:11">
      <c r="A221" s="12">
        <v>218</v>
      </c>
      <c r="B221" s="13" t="s">
        <v>547</v>
      </c>
      <c r="C221" s="13" t="s">
        <v>548</v>
      </c>
      <c r="D221" s="13" t="s">
        <v>531</v>
      </c>
      <c r="E221" s="13" t="s">
        <v>277</v>
      </c>
      <c r="F221" s="13">
        <v>143.33</v>
      </c>
      <c r="G221" s="13" t="s">
        <v>20</v>
      </c>
      <c r="H221" s="15">
        <v>82.06</v>
      </c>
      <c r="I221" s="12">
        <v>1</v>
      </c>
      <c r="J221" s="12">
        <f t="shared" si="4"/>
        <v>77.902</v>
      </c>
      <c r="K221" s="18">
        <v>1</v>
      </c>
    </row>
    <row r="222" ht="24.95" customHeight="1" spans="1:11">
      <c r="A222" s="12">
        <v>219</v>
      </c>
      <c r="B222" s="13" t="s">
        <v>549</v>
      </c>
      <c r="C222" s="13" t="s">
        <v>550</v>
      </c>
      <c r="D222" s="13" t="s">
        <v>531</v>
      </c>
      <c r="E222" s="13" t="s">
        <v>277</v>
      </c>
      <c r="F222" s="13">
        <v>146.83</v>
      </c>
      <c r="G222" s="13" t="s">
        <v>17</v>
      </c>
      <c r="H222" s="15">
        <v>80.54</v>
      </c>
      <c r="I222" s="12">
        <v>2</v>
      </c>
      <c r="J222" s="12">
        <f t="shared" si="4"/>
        <v>77.69</v>
      </c>
      <c r="K222" s="18">
        <v>2</v>
      </c>
    </row>
    <row r="223" ht="24.95" customHeight="1" spans="1:11">
      <c r="A223" s="12">
        <v>220</v>
      </c>
      <c r="B223" s="13" t="s">
        <v>551</v>
      </c>
      <c r="C223" s="13" t="s">
        <v>552</v>
      </c>
      <c r="D223" s="13" t="s">
        <v>531</v>
      </c>
      <c r="E223" s="13" t="s">
        <v>277</v>
      </c>
      <c r="F223" s="13">
        <v>143.33</v>
      </c>
      <c r="G223" s="13" t="s">
        <v>20</v>
      </c>
      <c r="H223" s="15">
        <v>0</v>
      </c>
      <c r="I223" s="12">
        <v>3</v>
      </c>
      <c r="J223" s="12">
        <f t="shared" si="4"/>
        <v>28.666</v>
      </c>
      <c r="K223" s="18">
        <v>3</v>
      </c>
    </row>
    <row r="224" ht="24.95" customHeight="1" spans="1:11">
      <c r="A224" s="12">
        <v>221</v>
      </c>
      <c r="B224" s="13" t="s">
        <v>553</v>
      </c>
      <c r="C224" s="13" t="s">
        <v>554</v>
      </c>
      <c r="D224" s="13" t="s">
        <v>555</v>
      </c>
      <c r="E224" s="13" t="s">
        <v>107</v>
      </c>
      <c r="F224" s="13">
        <v>131.83</v>
      </c>
      <c r="G224" s="13" t="s">
        <v>20</v>
      </c>
      <c r="H224" s="15">
        <v>86.4</v>
      </c>
      <c r="I224" s="12">
        <v>1</v>
      </c>
      <c r="J224" s="12">
        <f t="shared" si="4"/>
        <v>78.206</v>
      </c>
      <c r="K224" s="18">
        <v>1</v>
      </c>
    </row>
    <row r="225" ht="24.95" customHeight="1" spans="1:11">
      <c r="A225" s="12">
        <v>222</v>
      </c>
      <c r="B225" s="13" t="s">
        <v>556</v>
      </c>
      <c r="C225" s="13" t="s">
        <v>557</v>
      </c>
      <c r="D225" s="13" t="s">
        <v>555</v>
      </c>
      <c r="E225" s="13" t="s">
        <v>107</v>
      </c>
      <c r="F225" s="13">
        <v>134.33</v>
      </c>
      <c r="G225" s="13" t="s">
        <v>17</v>
      </c>
      <c r="H225" s="15">
        <v>83.64</v>
      </c>
      <c r="I225" s="12">
        <v>3</v>
      </c>
      <c r="J225" s="12">
        <f t="shared" si="4"/>
        <v>77.05</v>
      </c>
      <c r="K225" s="18">
        <v>2</v>
      </c>
    </row>
    <row r="226" ht="24.95" customHeight="1" spans="1:11">
      <c r="A226" s="12">
        <v>223</v>
      </c>
      <c r="B226" s="13" t="s">
        <v>558</v>
      </c>
      <c r="C226" s="13" t="s">
        <v>559</v>
      </c>
      <c r="D226" s="13" t="s">
        <v>555</v>
      </c>
      <c r="E226" s="13" t="s">
        <v>107</v>
      </c>
      <c r="F226" s="13">
        <v>131.83</v>
      </c>
      <c r="G226" s="13" t="s">
        <v>20</v>
      </c>
      <c r="H226" s="15">
        <v>84.24</v>
      </c>
      <c r="I226" s="12">
        <v>2</v>
      </c>
      <c r="J226" s="12">
        <f t="shared" si="4"/>
        <v>76.91</v>
      </c>
      <c r="K226" s="18">
        <v>3</v>
      </c>
    </row>
    <row r="227" ht="24.95" customHeight="1" spans="1:11">
      <c r="A227" s="12">
        <v>224</v>
      </c>
      <c r="B227" s="13" t="s">
        <v>560</v>
      </c>
      <c r="C227" s="13" t="s">
        <v>561</v>
      </c>
      <c r="D227" s="13" t="s">
        <v>555</v>
      </c>
      <c r="E227" s="13" t="s">
        <v>114</v>
      </c>
      <c r="F227" s="13">
        <v>136.33</v>
      </c>
      <c r="G227" s="13" t="s">
        <v>20</v>
      </c>
      <c r="H227" s="15">
        <v>87.52</v>
      </c>
      <c r="I227" s="12">
        <v>1</v>
      </c>
      <c r="J227" s="12">
        <f t="shared" si="4"/>
        <v>79.778</v>
      </c>
      <c r="K227" s="18">
        <v>1</v>
      </c>
    </row>
    <row r="228" ht="24.95" customHeight="1" spans="1:11">
      <c r="A228" s="12">
        <v>225</v>
      </c>
      <c r="B228" s="13" t="s">
        <v>562</v>
      </c>
      <c r="C228" s="13" t="s">
        <v>563</v>
      </c>
      <c r="D228" s="13" t="s">
        <v>555</v>
      </c>
      <c r="E228" s="13" t="s">
        <v>114</v>
      </c>
      <c r="F228" s="13">
        <v>137.67</v>
      </c>
      <c r="G228" s="13" t="s">
        <v>17</v>
      </c>
      <c r="H228" s="15">
        <v>83</v>
      </c>
      <c r="I228" s="12">
        <v>2</v>
      </c>
      <c r="J228" s="12">
        <f t="shared" si="4"/>
        <v>77.334</v>
      </c>
      <c r="K228" s="18">
        <v>2</v>
      </c>
    </row>
    <row r="229" ht="24.95" customHeight="1" spans="1:11">
      <c r="A229" s="12">
        <v>226</v>
      </c>
      <c r="B229" s="13" t="s">
        <v>564</v>
      </c>
      <c r="C229" s="13" t="s">
        <v>565</v>
      </c>
      <c r="D229" s="13" t="s">
        <v>555</v>
      </c>
      <c r="E229" s="13" t="s">
        <v>114</v>
      </c>
      <c r="F229" s="13">
        <v>134.33</v>
      </c>
      <c r="G229" s="13" t="s">
        <v>23</v>
      </c>
      <c r="H229" s="15">
        <v>81.36</v>
      </c>
      <c r="I229" s="12">
        <v>3</v>
      </c>
      <c r="J229" s="12">
        <f t="shared" si="4"/>
        <v>75.682</v>
      </c>
      <c r="K229" s="18">
        <v>3</v>
      </c>
    </row>
    <row r="230" ht="24.95" customHeight="1" spans="1:11">
      <c r="A230" s="12">
        <v>227</v>
      </c>
      <c r="B230" s="13" t="s">
        <v>566</v>
      </c>
      <c r="C230" s="13" t="s">
        <v>567</v>
      </c>
      <c r="D230" s="13" t="s">
        <v>555</v>
      </c>
      <c r="E230" s="13" t="s">
        <v>121</v>
      </c>
      <c r="F230" s="13">
        <v>144.33</v>
      </c>
      <c r="G230" s="13" t="s">
        <v>17</v>
      </c>
      <c r="H230" s="15">
        <v>87.52</v>
      </c>
      <c r="I230" s="12">
        <v>1</v>
      </c>
      <c r="J230" s="12">
        <f t="shared" si="4"/>
        <v>81.378</v>
      </c>
      <c r="K230" s="18">
        <v>1</v>
      </c>
    </row>
    <row r="231" s="3" customFormat="1" ht="24.95" customHeight="1" spans="1:11">
      <c r="A231" s="12">
        <v>228</v>
      </c>
      <c r="B231" s="13" t="s">
        <v>568</v>
      </c>
      <c r="C231" s="13" t="s">
        <v>569</v>
      </c>
      <c r="D231" s="13" t="s">
        <v>555</v>
      </c>
      <c r="E231" s="13" t="s">
        <v>121</v>
      </c>
      <c r="F231" s="13">
        <v>141.17</v>
      </c>
      <c r="G231" s="13" t="s">
        <v>20</v>
      </c>
      <c r="H231" s="15">
        <v>83.56</v>
      </c>
      <c r="I231" s="15">
        <v>2</v>
      </c>
      <c r="J231" s="15">
        <f t="shared" si="4"/>
        <v>78.37</v>
      </c>
      <c r="K231" s="13">
        <v>2</v>
      </c>
    </row>
    <row r="232" ht="24.95" customHeight="1" spans="1:11">
      <c r="A232" s="12">
        <v>229</v>
      </c>
      <c r="B232" s="13" t="s">
        <v>570</v>
      </c>
      <c r="C232" s="13" t="s">
        <v>571</v>
      </c>
      <c r="D232" s="13" t="s">
        <v>555</v>
      </c>
      <c r="E232" s="13" t="s">
        <v>121</v>
      </c>
      <c r="F232" s="13">
        <v>139.5</v>
      </c>
      <c r="G232" s="13" t="s">
        <v>23</v>
      </c>
      <c r="H232" s="15">
        <v>79.4</v>
      </c>
      <c r="I232" s="12">
        <v>3</v>
      </c>
      <c r="J232" s="12">
        <f t="shared" si="4"/>
        <v>75.54</v>
      </c>
      <c r="K232" s="18">
        <v>3</v>
      </c>
    </row>
    <row r="233" ht="24.95" customHeight="1" spans="1:11">
      <c r="A233" s="12">
        <v>230</v>
      </c>
      <c r="B233" s="13" t="s">
        <v>572</v>
      </c>
      <c r="C233" s="13" t="s">
        <v>573</v>
      </c>
      <c r="D233" s="13" t="s">
        <v>555</v>
      </c>
      <c r="E233" s="13" t="s">
        <v>135</v>
      </c>
      <c r="F233" s="13">
        <v>134.5</v>
      </c>
      <c r="G233" s="13" t="s">
        <v>20</v>
      </c>
      <c r="H233" s="15">
        <v>84.32</v>
      </c>
      <c r="I233" s="12">
        <v>1</v>
      </c>
      <c r="J233" s="12">
        <f t="shared" si="4"/>
        <v>77.492</v>
      </c>
      <c r="K233" s="18">
        <v>1</v>
      </c>
    </row>
    <row r="234" ht="24.95" customHeight="1" spans="1:11">
      <c r="A234" s="12">
        <v>231</v>
      </c>
      <c r="B234" s="13" t="s">
        <v>574</v>
      </c>
      <c r="C234" s="13" t="s">
        <v>575</v>
      </c>
      <c r="D234" s="13" t="s">
        <v>555</v>
      </c>
      <c r="E234" s="13" t="s">
        <v>135</v>
      </c>
      <c r="F234" s="13">
        <v>131</v>
      </c>
      <c r="G234" s="13" t="s">
        <v>23</v>
      </c>
      <c r="H234" s="15">
        <v>79.72</v>
      </c>
      <c r="I234" s="12">
        <v>2</v>
      </c>
      <c r="J234" s="12">
        <f t="shared" si="4"/>
        <v>74.032</v>
      </c>
      <c r="K234" s="18">
        <v>2</v>
      </c>
    </row>
    <row r="235" ht="24.95" customHeight="1" spans="1:11">
      <c r="A235" s="12">
        <v>232</v>
      </c>
      <c r="B235" s="13" t="s">
        <v>576</v>
      </c>
      <c r="C235" s="20" t="s">
        <v>577</v>
      </c>
      <c r="D235" s="13" t="s">
        <v>555</v>
      </c>
      <c r="E235" s="13" t="s">
        <v>135</v>
      </c>
      <c r="F235" s="13">
        <v>129.5</v>
      </c>
      <c r="G235" s="13" t="s">
        <v>44</v>
      </c>
      <c r="H235" s="15">
        <v>78.44</v>
      </c>
      <c r="I235" s="12">
        <v>3</v>
      </c>
      <c r="J235" s="12">
        <f t="shared" si="4"/>
        <v>72.964</v>
      </c>
      <c r="K235" s="18">
        <v>3</v>
      </c>
    </row>
    <row r="236" ht="24.95" customHeight="1" spans="1:11">
      <c r="A236" s="12">
        <v>233</v>
      </c>
      <c r="B236" s="13" t="s">
        <v>578</v>
      </c>
      <c r="C236" s="13" t="s">
        <v>579</v>
      </c>
      <c r="D236" s="13" t="s">
        <v>555</v>
      </c>
      <c r="E236" s="13" t="s">
        <v>580</v>
      </c>
      <c r="F236" s="13">
        <v>144.67</v>
      </c>
      <c r="G236" s="13" t="s">
        <v>17</v>
      </c>
      <c r="H236" s="15">
        <v>90.38</v>
      </c>
      <c r="I236" s="12">
        <v>1</v>
      </c>
      <c r="J236" s="12">
        <f t="shared" si="4"/>
        <v>83.162</v>
      </c>
      <c r="K236" s="18">
        <v>1</v>
      </c>
    </row>
    <row r="237" ht="24.95" customHeight="1" spans="1:11">
      <c r="A237" s="12">
        <v>234</v>
      </c>
      <c r="B237" s="13" t="s">
        <v>581</v>
      </c>
      <c r="C237" s="13" t="s">
        <v>582</v>
      </c>
      <c r="D237" s="13" t="s">
        <v>555</v>
      </c>
      <c r="E237" s="13" t="s">
        <v>580</v>
      </c>
      <c r="F237" s="13">
        <v>135.67</v>
      </c>
      <c r="G237" s="13" t="s">
        <v>20</v>
      </c>
      <c r="H237" s="15">
        <v>85.92</v>
      </c>
      <c r="I237" s="12">
        <v>2</v>
      </c>
      <c r="J237" s="12">
        <f t="shared" si="4"/>
        <v>78.686</v>
      </c>
      <c r="K237" s="18">
        <v>2</v>
      </c>
    </row>
    <row r="238" ht="24.95" customHeight="1" spans="1:11">
      <c r="A238" s="12">
        <v>235</v>
      </c>
      <c r="B238" s="13" t="s">
        <v>583</v>
      </c>
      <c r="C238" s="13" t="s">
        <v>584</v>
      </c>
      <c r="D238" s="13" t="s">
        <v>555</v>
      </c>
      <c r="E238" s="13" t="s">
        <v>580</v>
      </c>
      <c r="F238" s="13">
        <v>134.67</v>
      </c>
      <c r="G238" s="13" t="s">
        <v>23</v>
      </c>
      <c r="H238" s="15">
        <v>83.82</v>
      </c>
      <c r="I238" s="12">
        <v>4</v>
      </c>
      <c r="J238" s="12">
        <f t="shared" si="4"/>
        <v>77.226</v>
      </c>
      <c r="K238" s="18">
        <v>3</v>
      </c>
    </row>
    <row r="239" ht="24.95" customHeight="1" spans="1:11">
      <c r="A239" s="12">
        <v>236</v>
      </c>
      <c r="B239" s="13" t="s">
        <v>585</v>
      </c>
      <c r="C239" s="13" t="s">
        <v>586</v>
      </c>
      <c r="D239" s="13" t="s">
        <v>555</v>
      </c>
      <c r="E239" s="13" t="s">
        <v>580</v>
      </c>
      <c r="F239" s="13">
        <v>132.67</v>
      </c>
      <c r="G239" s="13" t="s">
        <v>130</v>
      </c>
      <c r="H239" s="15">
        <v>84.42</v>
      </c>
      <c r="I239" s="12">
        <v>3</v>
      </c>
      <c r="J239" s="12">
        <f t="shared" si="4"/>
        <v>77.186</v>
      </c>
      <c r="K239" s="18">
        <v>4</v>
      </c>
    </row>
    <row r="240" ht="24.95" customHeight="1" spans="1:11">
      <c r="A240" s="12">
        <v>237</v>
      </c>
      <c r="B240" s="13" t="s">
        <v>587</v>
      </c>
      <c r="C240" s="13" t="s">
        <v>588</v>
      </c>
      <c r="D240" s="13" t="s">
        <v>555</v>
      </c>
      <c r="E240" s="13" t="s">
        <v>580</v>
      </c>
      <c r="F240" s="13">
        <v>134</v>
      </c>
      <c r="G240" s="13" t="s">
        <v>44</v>
      </c>
      <c r="H240" s="15">
        <v>81.36</v>
      </c>
      <c r="I240" s="12">
        <v>5</v>
      </c>
      <c r="J240" s="12">
        <f t="shared" si="4"/>
        <v>75.616</v>
      </c>
      <c r="K240" s="18">
        <v>5</v>
      </c>
    </row>
    <row r="241" ht="24.95" customHeight="1" spans="1:11">
      <c r="A241" s="12">
        <v>238</v>
      </c>
      <c r="B241" s="13" t="s">
        <v>589</v>
      </c>
      <c r="C241" s="13" t="s">
        <v>590</v>
      </c>
      <c r="D241" s="13" t="s">
        <v>555</v>
      </c>
      <c r="E241" s="13" t="s">
        <v>580</v>
      </c>
      <c r="F241" s="13">
        <v>132.5</v>
      </c>
      <c r="G241" s="13" t="s">
        <v>26</v>
      </c>
      <c r="H241" s="15">
        <v>78.56</v>
      </c>
      <c r="I241" s="12">
        <v>6</v>
      </c>
      <c r="J241" s="12">
        <f t="shared" si="4"/>
        <v>73.636</v>
      </c>
      <c r="K241" s="18">
        <v>6</v>
      </c>
    </row>
    <row r="242" ht="24.95" customHeight="1" spans="1:11">
      <c r="A242" s="12">
        <v>239</v>
      </c>
      <c r="B242" s="13" t="s">
        <v>591</v>
      </c>
      <c r="C242" s="13" t="s">
        <v>592</v>
      </c>
      <c r="D242" s="13" t="s">
        <v>555</v>
      </c>
      <c r="E242" s="13" t="s">
        <v>593</v>
      </c>
      <c r="F242" s="13">
        <v>144.33</v>
      </c>
      <c r="G242" s="13" t="s">
        <v>17</v>
      </c>
      <c r="H242" s="15">
        <v>83.84</v>
      </c>
      <c r="I242" s="12">
        <v>1</v>
      </c>
      <c r="J242" s="12">
        <f t="shared" si="4"/>
        <v>79.17</v>
      </c>
      <c r="K242" s="18">
        <v>1</v>
      </c>
    </row>
    <row r="243" ht="24.95" customHeight="1" spans="1:11">
      <c r="A243" s="12">
        <v>240</v>
      </c>
      <c r="B243" s="13" t="s">
        <v>594</v>
      </c>
      <c r="C243" s="13" t="s">
        <v>595</v>
      </c>
      <c r="D243" s="13" t="s">
        <v>555</v>
      </c>
      <c r="E243" s="13" t="s">
        <v>593</v>
      </c>
      <c r="F243" s="13">
        <v>137.83</v>
      </c>
      <c r="G243" s="13" t="s">
        <v>23</v>
      </c>
      <c r="H243" s="15">
        <v>82.74</v>
      </c>
      <c r="I243" s="12">
        <v>4</v>
      </c>
      <c r="J243" s="12">
        <f t="shared" si="4"/>
        <v>77.21</v>
      </c>
      <c r="K243" s="18">
        <v>2</v>
      </c>
    </row>
    <row r="244" ht="24.95" customHeight="1" spans="1:11">
      <c r="A244" s="12">
        <v>241</v>
      </c>
      <c r="B244" s="13" t="s">
        <v>596</v>
      </c>
      <c r="C244" s="20" t="s">
        <v>597</v>
      </c>
      <c r="D244" s="13" t="s">
        <v>555</v>
      </c>
      <c r="E244" s="13" t="s">
        <v>593</v>
      </c>
      <c r="F244" s="13">
        <v>130.67</v>
      </c>
      <c r="G244" s="13" t="s">
        <v>416</v>
      </c>
      <c r="H244" s="15">
        <v>83.38</v>
      </c>
      <c r="I244" s="12">
        <v>2</v>
      </c>
      <c r="J244" s="12">
        <f t="shared" si="4"/>
        <v>76.162</v>
      </c>
      <c r="K244" s="18">
        <v>3</v>
      </c>
    </row>
    <row r="245" ht="24.95" customHeight="1" spans="1:11">
      <c r="A245" s="12">
        <v>242</v>
      </c>
      <c r="B245" s="13" t="s">
        <v>598</v>
      </c>
      <c r="C245" s="13" t="s">
        <v>599</v>
      </c>
      <c r="D245" s="13" t="s">
        <v>555</v>
      </c>
      <c r="E245" s="13" t="s">
        <v>593</v>
      </c>
      <c r="F245" s="13">
        <v>131.17</v>
      </c>
      <c r="G245" s="13" t="s">
        <v>26</v>
      </c>
      <c r="H245" s="15">
        <v>82.98</v>
      </c>
      <c r="I245" s="12">
        <v>3</v>
      </c>
      <c r="J245" s="12">
        <f t="shared" si="4"/>
        <v>76.022</v>
      </c>
      <c r="K245" s="18">
        <v>4</v>
      </c>
    </row>
    <row r="246" ht="24.95" customHeight="1" spans="1:11">
      <c r="A246" s="12">
        <v>243</v>
      </c>
      <c r="B246" s="13" t="s">
        <v>600</v>
      </c>
      <c r="C246" s="13" t="s">
        <v>601</v>
      </c>
      <c r="D246" s="13" t="s">
        <v>555</v>
      </c>
      <c r="E246" s="13" t="s">
        <v>593</v>
      </c>
      <c r="F246" s="13">
        <v>132.33</v>
      </c>
      <c r="G246" s="13" t="s">
        <v>44</v>
      </c>
      <c r="H246" s="15">
        <v>82.38</v>
      </c>
      <c r="I246" s="12">
        <v>5</v>
      </c>
      <c r="J246" s="12">
        <f t="shared" si="4"/>
        <v>75.894</v>
      </c>
      <c r="K246" s="18">
        <v>5</v>
      </c>
    </row>
    <row r="247" ht="24.95" customHeight="1" spans="1:11">
      <c r="A247" s="12">
        <v>244</v>
      </c>
      <c r="B247" s="13" t="s">
        <v>602</v>
      </c>
      <c r="C247" s="13" t="s">
        <v>603</v>
      </c>
      <c r="D247" s="13" t="s">
        <v>555</v>
      </c>
      <c r="E247" s="13" t="s">
        <v>593</v>
      </c>
      <c r="F247" s="13">
        <v>132</v>
      </c>
      <c r="G247" s="13" t="s">
        <v>130</v>
      </c>
      <c r="H247" s="15">
        <v>0</v>
      </c>
      <c r="I247" s="12">
        <v>6</v>
      </c>
      <c r="J247" s="12">
        <f t="shared" si="4"/>
        <v>26.4</v>
      </c>
      <c r="K247" s="18">
        <v>6</v>
      </c>
    </row>
    <row r="248" ht="24.95" customHeight="1" spans="1:11">
      <c r="A248" s="12">
        <v>245</v>
      </c>
      <c r="B248" s="13" t="s">
        <v>604</v>
      </c>
      <c r="C248" s="13" t="s">
        <v>605</v>
      </c>
      <c r="D248" s="13" t="s">
        <v>555</v>
      </c>
      <c r="E248" s="13" t="s">
        <v>606</v>
      </c>
      <c r="F248" s="13">
        <v>146.5</v>
      </c>
      <c r="G248" s="13" t="s">
        <v>17</v>
      </c>
      <c r="H248" s="15">
        <v>83.44</v>
      </c>
      <c r="I248" s="12">
        <v>3</v>
      </c>
      <c r="J248" s="12">
        <f t="shared" si="4"/>
        <v>79.364</v>
      </c>
      <c r="K248" s="18">
        <v>1</v>
      </c>
    </row>
    <row r="249" ht="24.95" customHeight="1" spans="1:11">
      <c r="A249" s="12">
        <v>246</v>
      </c>
      <c r="B249" s="13" t="s">
        <v>607</v>
      </c>
      <c r="C249" s="13" t="s">
        <v>608</v>
      </c>
      <c r="D249" s="13" t="s">
        <v>555</v>
      </c>
      <c r="E249" s="13" t="s">
        <v>606</v>
      </c>
      <c r="F249" s="13">
        <v>139</v>
      </c>
      <c r="G249" s="13" t="s">
        <v>23</v>
      </c>
      <c r="H249" s="15">
        <v>85.06</v>
      </c>
      <c r="I249" s="12">
        <v>1</v>
      </c>
      <c r="J249" s="12">
        <f t="shared" si="4"/>
        <v>78.836</v>
      </c>
      <c r="K249" s="18">
        <v>2</v>
      </c>
    </row>
    <row r="250" ht="24.95" customHeight="1" spans="1:11">
      <c r="A250" s="12">
        <v>247</v>
      </c>
      <c r="B250" s="13" t="s">
        <v>609</v>
      </c>
      <c r="C250" s="13" t="s">
        <v>610</v>
      </c>
      <c r="D250" s="13" t="s">
        <v>555</v>
      </c>
      <c r="E250" s="13" t="s">
        <v>606</v>
      </c>
      <c r="F250" s="13">
        <v>142.5</v>
      </c>
      <c r="G250" s="13" t="s">
        <v>20</v>
      </c>
      <c r="H250" s="15">
        <v>83.52</v>
      </c>
      <c r="I250" s="12">
        <v>2</v>
      </c>
      <c r="J250" s="12">
        <f t="shared" si="4"/>
        <v>78.612</v>
      </c>
      <c r="K250" s="18">
        <v>3</v>
      </c>
    </row>
    <row r="251" ht="24.95" customHeight="1" spans="1:11">
      <c r="A251" s="12">
        <v>248</v>
      </c>
      <c r="B251" s="13" t="s">
        <v>611</v>
      </c>
      <c r="C251" s="13" t="s">
        <v>612</v>
      </c>
      <c r="D251" s="13" t="s">
        <v>555</v>
      </c>
      <c r="E251" s="13" t="s">
        <v>613</v>
      </c>
      <c r="F251" s="13">
        <v>141.83</v>
      </c>
      <c r="G251" s="13" t="s">
        <v>20</v>
      </c>
      <c r="H251" s="15">
        <v>87.82</v>
      </c>
      <c r="I251" s="12">
        <v>1</v>
      </c>
      <c r="J251" s="12">
        <f t="shared" si="4"/>
        <v>81.058</v>
      </c>
      <c r="K251" s="18">
        <v>1</v>
      </c>
    </row>
    <row r="252" ht="24.95" customHeight="1" spans="1:11">
      <c r="A252" s="12">
        <v>249</v>
      </c>
      <c r="B252" s="13" t="s">
        <v>614</v>
      </c>
      <c r="C252" s="13" t="s">
        <v>615</v>
      </c>
      <c r="D252" s="13" t="s">
        <v>555</v>
      </c>
      <c r="E252" s="13" t="s">
        <v>613</v>
      </c>
      <c r="F252" s="13">
        <v>145.67</v>
      </c>
      <c r="G252" s="13" t="s">
        <v>17</v>
      </c>
      <c r="H252" s="15">
        <v>85.54</v>
      </c>
      <c r="I252" s="12">
        <v>2</v>
      </c>
      <c r="J252" s="12">
        <f t="shared" si="4"/>
        <v>80.458</v>
      </c>
      <c r="K252" s="18">
        <v>2</v>
      </c>
    </row>
    <row r="253" ht="24.95" customHeight="1" spans="1:11">
      <c r="A253" s="12">
        <v>250</v>
      </c>
      <c r="B253" s="13" t="s">
        <v>616</v>
      </c>
      <c r="C253" s="13" t="s">
        <v>617</v>
      </c>
      <c r="D253" s="13" t="s">
        <v>555</v>
      </c>
      <c r="E253" s="13" t="s">
        <v>613</v>
      </c>
      <c r="F253" s="13">
        <v>141.33</v>
      </c>
      <c r="G253" s="13" t="s">
        <v>23</v>
      </c>
      <c r="H253" s="15">
        <v>83.92</v>
      </c>
      <c r="I253" s="12">
        <v>3</v>
      </c>
      <c r="J253" s="12">
        <f t="shared" si="4"/>
        <v>78.618</v>
      </c>
      <c r="K253" s="18">
        <v>3</v>
      </c>
    </row>
    <row r="254" ht="24.95" customHeight="1" spans="1:11">
      <c r="A254" s="12">
        <v>251</v>
      </c>
      <c r="B254" s="13" t="s">
        <v>618</v>
      </c>
      <c r="C254" s="13" t="s">
        <v>619</v>
      </c>
      <c r="D254" s="13" t="s">
        <v>555</v>
      </c>
      <c r="E254" s="13" t="s">
        <v>620</v>
      </c>
      <c r="F254" s="13">
        <v>145.17</v>
      </c>
      <c r="G254" s="13" t="s">
        <v>17</v>
      </c>
      <c r="H254" s="15">
        <v>85.44</v>
      </c>
      <c r="I254" s="12">
        <v>2</v>
      </c>
      <c r="J254" s="12">
        <f t="shared" si="4"/>
        <v>80.298</v>
      </c>
      <c r="K254" s="18">
        <v>1</v>
      </c>
    </row>
    <row r="255" ht="24.95" customHeight="1" spans="1:11">
      <c r="A255" s="12">
        <v>252</v>
      </c>
      <c r="B255" s="13" t="s">
        <v>621</v>
      </c>
      <c r="C255" s="13" t="s">
        <v>622</v>
      </c>
      <c r="D255" s="13" t="s">
        <v>555</v>
      </c>
      <c r="E255" s="13" t="s">
        <v>620</v>
      </c>
      <c r="F255" s="13">
        <v>142.5</v>
      </c>
      <c r="G255" s="13" t="s">
        <v>20</v>
      </c>
      <c r="H255" s="15">
        <v>85.66</v>
      </c>
      <c r="I255" s="12">
        <v>1</v>
      </c>
      <c r="J255" s="12">
        <f t="shared" si="4"/>
        <v>79.896</v>
      </c>
      <c r="K255" s="18">
        <v>2</v>
      </c>
    </row>
    <row r="256" ht="24.95" customHeight="1" spans="1:11">
      <c r="A256" s="12">
        <v>253</v>
      </c>
      <c r="B256" s="13" t="s">
        <v>623</v>
      </c>
      <c r="C256" s="13" t="s">
        <v>624</v>
      </c>
      <c r="D256" s="13" t="s">
        <v>555</v>
      </c>
      <c r="E256" s="13" t="s">
        <v>620</v>
      </c>
      <c r="F256" s="13">
        <v>139.33</v>
      </c>
      <c r="G256" s="13" t="s">
        <v>23</v>
      </c>
      <c r="H256" s="15">
        <v>83.7</v>
      </c>
      <c r="I256" s="12">
        <v>3</v>
      </c>
      <c r="J256" s="12">
        <f t="shared" si="4"/>
        <v>78.086</v>
      </c>
      <c r="K256" s="18">
        <v>3</v>
      </c>
    </row>
    <row r="257" ht="24.95" customHeight="1" spans="1:11">
      <c r="A257" s="12">
        <v>254</v>
      </c>
      <c r="B257" s="13" t="s">
        <v>625</v>
      </c>
      <c r="C257" s="13" t="s">
        <v>626</v>
      </c>
      <c r="D257" s="13" t="s">
        <v>555</v>
      </c>
      <c r="E257" s="13" t="s">
        <v>627</v>
      </c>
      <c r="F257" s="13">
        <v>133.83</v>
      </c>
      <c r="G257" s="13">
        <v>2</v>
      </c>
      <c r="H257" s="15">
        <v>82.66</v>
      </c>
      <c r="I257" s="12">
        <v>1</v>
      </c>
      <c r="J257" s="12">
        <f t="shared" si="4"/>
        <v>76.362</v>
      </c>
      <c r="K257" s="18">
        <v>1</v>
      </c>
    </row>
    <row r="258" ht="24.95" customHeight="1" spans="1:11">
      <c r="A258" s="12">
        <v>255</v>
      </c>
      <c r="B258" s="13" t="s">
        <v>628</v>
      </c>
      <c r="C258" s="13" t="s">
        <v>629</v>
      </c>
      <c r="D258" s="13" t="s">
        <v>555</v>
      </c>
      <c r="E258" s="13" t="s">
        <v>627</v>
      </c>
      <c r="F258" s="13">
        <v>140.98</v>
      </c>
      <c r="G258" s="13">
        <v>1</v>
      </c>
      <c r="H258" s="15">
        <v>78.96</v>
      </c>
      <c r="I258" s="12">
        <v>5</v>
      </c>
      <c r="J258" s="12">
        <f t="shared" si="4"/>
        <v>75.572</v>
      </c>
      <c r="K258" s="18">
        <v>2</v>
      </c>
    </row>
    <row r="259" ht="24.95" customHeight="1" spans="1:11">
      <c r="A259" s="12">
        <v>256</v>
      </c>
      <c r="B259" s="13" t="s">
        <v>630</v>
      </c>
      <c r="C259" s="13" t="s">
        <v>631</v>
      </c>
      <c r="D259" s="13" t="s">
        <v>555</v>
      </c>
      <c r="E259" s="13" t="s">
        <v>627</v>
      </c>
      <c r="F259" s="13">
        <v>123.63</v>
      </c>
      <c r="G259" s="13">
        <v>3</v>
      </c>
      <c r="H259" s="15">
        <v>82.58</v>
      </c>
      <c r="I259" s="12">
        <v>2</v>
      </c>
      <c r="J259" s="12">
        <f t="shared" si="4"/>
        <v>74.274</v>
      </c>
      <c r="K259" s="18">
        <v>3</v>
      </c>
    </row>
    <row r="260" ht="24.95" customHeight="1" spans="1:11">
      <c r="A260" s="12">
        <v>257</v>
      </c>
      <c r="B260" s="13" t="s">
        <v>632</v>
      </c>
      <c r="C260" s="13" t="s">
        <v>633</v>
      </c>
      <c r="D260" s="13" t="s">
        <v>555</v>
      </c>
      <c r="E260" s="13" t="s">
        <v>627</v>
      </c>
      <c r="F260" s="13">
        <v>121.15</v>
      </c>
      <c r="G260" s="13">
        <v>6</v>
      </c>
      <c r="H260" s="15">
        <v>81.96</v>
      </c>
      <c r="I260" s="12">
        <v>3</v>
      </c>
      <c r="J260" s="12">
        <f t="shared" si="4"/>
        <v>73.406</v>
      </c>
      <c r="K260" s="18">
        <v>4</v>
      </c>
    </row>
    <row r="261" ht="24.95" customHeight="1" spans="1:11">
      <c r="A261" s="12">
        <v>258</v>
      </c>
      <c r="B261" s="13" t="s">
        <v>634</v>
      </c>
      <c r="C261" s="13" t="s">
        <v>635</v>
      </c>
      <c r="D261" s="13" t="s">
        <v>555</v>
      </c>
      <c r="E261" s="13" t="s">
        <v>627</v>
      </c>
      <c r="F261" s="13">
        <v>121.61</v>
      </c>
      <c r="G261" s="13">
        <v>5</v>
      </c>
      <c r="H261" s="15">
        <v>81.3</v>
      </c>
      <c r="I261" s="12">
        <v>4</v>
      </c>
      <c r="J261" s="12">
        <f t="shared" si="4"/>
        <v>73.102</v>
      </c>
      <c r="K261" s="18">
        <v>5</v>
      </c>
    </row>
    <row r="262" ht="24.95" customHeight="1" spans="1:11">
      <c r="A262" s="12">
        <v>259</v>
      </c>
      <c r="B262" s="13" t="s">
        <v>636</v>
      </c>
      <c r="C262" s="13" t="s">
        <v>637</v>
      </c>
      <c r="D262" s="13" t="s">
        <v>555</v>
      </c>
      <c r="E262" s="13" t="s">
        <v>627</v>
      </c>
      <c r="F262" s="13">
        <v>123</v>
      </c>
      <c r="G262" s="13">
        <v>4</v>
      </c>
      <c r="H262" s="15">
        <v>76.02</v>
      </c>
      <c r="I262" s="12">
        <v>6</v>
      </c>
      <c r="J262" s="12">
        <f t="shared" si="4"/>
        <v>70.212</v>
      </c>
      <c r="K262" s="18">
        <v>6</v>
      </c>
    </row>
  </sheetData>
  <sheetProtection formatCells="0" insertHyperlinks="0" autoFilter="0"/>
  <autoFilter ref="A3:K262">
    <extLst/>
  </autoFilter>
  <sortState ref="A29:L31">
    <sortCondition ref="J29:J31" descending="1"/>
  </sortState>
  <mergeCells count="10">
    <mergeCell ref="A1:J1"/>
    <mergeCell ref="F2:G2"/>
    <mergeCell ref="H2:I2"/>
    <mergeCell ref="A2:A3"/>
    <mergeCell ref="B2:B3"/>
    <mergeCell ref="C2:C3"/>
    <mergeCell ref="D2:D3"/>
    <mergeCell ref="E2:E3"/>
    <mergeCell ref="J2:J3"/>
    <mergeCell ref="K2:K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2022年杭州市建德市考试录用公务员总成绩花名册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2022-08-07T08:32:52Z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